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engineering\private\Administrative\BIDS\Traffic Signal Projects\2024 Warner Road Signal Improvement\Proposal\"/>
    </mc:Choice>
  </mc:AlternateContent>
  <xr:revisionPtr revIDLastSave="0" documentId="13_ncr:1_{48C181D0-3A3C-4A3C-9CA1-F5AE677DED4A}" xr6:coauthVersionLast="47" xr6:coauthVersionMax="47" xr10:uidLastSave="{00000000-0000-0000-0000-000000000000}"/>
  <bookViews>
    <workbookView xWindow="30765" yWindow="2250" windowWidth="21600" windowHeight="11295" xr2:uid="{67F654C8-0678-41AD-B2CF-774DBEEB3339}"/>
  </bookViews>
  <sheets>
    <sheet name="PROPOS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G45" i="1"/>
  <c r="G17" i="1"/>
  <c r="G18" i="1"/>
  <c r="G19" i="1"/>
  <c r="G20" i="1"/>
  <c r="G22" i="1"/>
  <c r="G23" i="1"/>
  <c r="G24" i="1"/>
  <c r="G25" i="1"/>
  <c r="G26" i="1"/>
  <c r="G27" i="1"/>
  <c r="G28" i="1"/>
  <c r="G29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16" i="1"/>
  <c r="G46" i="1"/>
</calcChain>
</file>

<file path=xl/sharedStrings.xml><?xml version="1.0" encoding="utf-8"?>
<sst xmlns="http://schemas.openxmlformats.org/spreadsheetml/2006/main" count="84" uniqueCount="57">
  <si>
    <t>TO:  Board of Commissioners, Union County, Ohio</t>
  </si>
  <si>
    <t>The undersigned, having full knowledge of the site(s) of the Project, the specifications applicable to the Project, and the conditions of this</t>
  </si>
  <si>
    <t>Proposal hereby agrees to furnish all services, labor, materials and equipment necessary to complete the Project in accordance</t>
  </si>
  <si>
    <t>with the Detailed Specifications, within the time specified for completion and to accept payment in accordance with the unit prices</t>
  </si>
  <si>
    <t>stated below as full compensation for all furnished services, labor, materials and equipment.</t>
  </si>
  <si>
    <t>Ref</t>
  </si>
  <si>
    <t>Unit</t>
  </si>
  <si>
    <t>Unit Price</t>
  </si>
  <si>
    <t>BID</t>
  </si>
  <si>
    <t>No.</t>
  </si>
  <si>
    <t>Item</t>
  </si>
  <si>
    <t>Description</t>
  </si>
  <si>
    <t>Quantities</t>
  </si>
  <si>
    <t>Desc.</t>
  </si>
  <si>
    <t>Bid</t>
  </si>
  <si>
    <t>AMOUNT</t>
  </si>
  <si>
    <t>EACH</t>
  </si>
  <si>
    <t>MAINTAINING TRAFFIC</t>
  </si>
  <si>
    <t>TOTAL BID AMOUNT</t>
  </si>
  <si>
    <t>Date:____________</t>
  </si>
  <si>
    <t>COMPANY NAME:_________________________________________________________</t>
  </si>
  <si>
    <t>PROJECT: 2024 UNION COUNTY WARNER ROAD SIGNAL IMPROVEMENT PROJECT</t>
  </si>
  <si>
    <t>SIGN, FLAT SHEET</t>
  </si>
  <si>
    <t>REMOVAL OF GROUND MOUNTED SIGN AND DISPOSAL</t>
  </si>
  <si>
    <t>STOP LINE</t>
  </si>
  <si>
    <t>CONDUIT, 4", 725.04</t>
  </si>
  <si>
    <t>CONDUIT, JACKED OR DRILLED</t>
  </si>
  <si>
    <t>TRENCH</t>
  </si>
  <si>
    <t>PULL BOX, 725.08, 18"</t>
  </si>
  <si>
    <t>GROUND ROD</t>
  </si>
  <si>
    <t>SIGNAL CABLE, 7 CONDUCTOR, NO. 14 AWG</t>
  </si>
  <si>
    <t>SIGNAL SUPPORT FOUNDATION</t>
  </si>
  <si>
    <t>POWER CABLE, 2 CONDUCTOR, NO. 8 AWG</t>
  </si>
  <si>
    <t>SERVICE CABLE, 2 CONDUCTOR, NO. 8 AWG</t>
  </si>
  <si>
    <t>POWER SERVICE</t>
  </si>
  <si>
    <t>SIGNAL SUPPORT, TYPE TC-81.22, DESIGN 12</t>
  </si>
  <si>
    <t>SIGNAL SUPPORT, TYPE TC-81.22, DESIGN 14</t>
  </si>
  <si>
    <t>VEHICULAR SIGNAL HEAD, (LED), 3-SECTION, 12" LENS, 1-WAY, PO LYCARBONATE</t>
  </si>
  <si>
    <t>VEHICULAR SIGNAL HEAD, (LED), 5-SECTION, 12" LENS, 1-WAY, PO LYCARBONATE</t>
  </si>
  <si>
    <t>SIGNAL SUPPORT, MECHANICAL DAMPER FOR TC-81.21 MAST ARM (GRE ATER THAN 39' IN LENGTH), AS PER PLAN</t>
  </si>
  <si>
    <t>CABINET, TYPE TS-2</t>
  </si>
  <si>
    <t>CABINET FOUNDATION</t>
  </si>
  <si>
    <t>CONTROLLER WORK PAD</t>
  </si>
  <si>
    <t>ADVANCE RADAR DETECTION, AS PER PLAN</t>
  </si>
  <si>
    <t>STOP LINE RADAR DETECTION, AS PER PLAN</t>
  </si>
  <si>
    <t>EMERGENCY VEHICLE PREEMPTION, AS PER PLAN</t>
  </si>
  <si>
    <t>CONSTRUCTION LAYOUT STAKES AND SURVEYING</t>
  </si>
  <si>
    <t>MOBILIZATION</t>
  </si>
  <si>
    <t>SF</t>
  </si>
  <si>
    <t>FT</t>
  </si>
  <si>
    <t>LS</t>
  </si>
  <si>
    <t>PERFORMANCE BOND</t>
  </si>
  <si>
    <t>13a</t>
  </si>
  <si>
    <t>UNINTERRUPTIBLE POWER SUPPLY (UPS), AS PER PLAN</t>
  </si>
  <si>
    <t>5a</t>
  </si>
  <si>
    <t>CONDUIT RISER, 3" DIAMETER</t>
  </si>
  <si>
    <t>PROPOSAL - ADDENDUM #1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</si>
</sst>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164" formatCode="&quot;$&quot;#,##0.00"/>
    <numFmt numFmtId="165" formatCode="0.0"/>
  </numFmts>
  <fonts count="23" x14ac:knownFonts="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14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26">
    <xf numFmtId="0" fontId="0" fillId="0" borderId="0" xfId="0"/>
    <xf numFmtId="0" fontId="21" fillId="0" borderId="0" xfId="0" applyFont="1"/>
    <xf numFmtId="164" fontId="21" fillId="0" borderId="0" xfId="0" applyNumberFormat="1" applyFont="1"/>
    <xf numFmtId="0" fontId="14" fillId="0" borderId="10" xfId="0" applyFont="1" applyBorder="1" applyAlignment="1">
      <alignment horizontal="center"/>
    </xf>
    <xf numFmtId="0" fontId="14" fillId="0" borderId="0" xfId="0" applyFont="1"/>
    <xf numFmtId="164" fontId="14" fillId="0" borderId="0" xfId="0" applyNumberFormat="1" applyFont="1"/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64" fontId="14" fillId="0" borderId="12" xfId="0" applyNumberFormat="1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0" xfId="0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/>
    <xf numFmtId="3" fontId="14" fillId="0" borderId="15" xfId="0" applyNumberFormat="1" applyFont="1" applyBorder="1"/>
    <xf numFmtId="164" fontId="14" fillId="0" borderId="15" xfId="0" applyNumberFormat="1" applyFont="1" applyBorder="1"/>
    <xf numFmtId="0" fontId="14" fillId="0" borderId="15" xfId="0" applyFont="1" applyBorder="1" applyAlignment="1">
      <alignment horizontal="center"/>
    </xf>
    <xf numFmtId="2" fontId="14" fillId="0" borderId="15" xfId="0" applyNumberFormat="1" applyFont="1" applyBorder="1"/>
    <xf numFmtId="164" fontId="14" fillId="0" borderId="16" xfId="0" applyNumberFormat="1" applyFont="1" applyBorder="1" applyProtection="1">
      <protection locked="0"/>
    </xf>
    <xf numFmtId="7" fontId="14" fillId="0" borderId="16" xfId="0" applyNumberFormat="1" applyFont="1" applyBorder="1"/>
    <xf numFmtId="0" fontId="14" fillId="0" borderId="17" xfId="0" applyFont="1" applyBorder="1" applyAlignment="1">
      <alignment horizontal="center"/>
    </xf>
    <xf numFmtId="165" fontId="14" fillId="0" borderId="0" xfId="0" applyNumberFormat="1" applyFont="1"/>
    <xf numFmtId="7" fontId="22" fillId="0" borderId="18" xfId="0" applyNumberFormat="1" applyFont="1" applyBorder="1"/>
    <xf numFmtId="0" fontId="20" fillId="0" borderId="0" xfId="0" applyFont="1" applyAlignment="1">
      <alignment horizontal="center"/>
    </xf>
    <xf numFmtId="0" fontId="22" fillId="0" borderId="19" xfId="0" applyFont="1" applyBorder="1" applyAlignment="1">
      <alignment horizontal="right"/>
    </xf>
    <xf numFmtId="0" fontId="22" fillId="0" borderId="20" xfId="0" applyFont="1" applyBorder="1" applyAlignment="1">
      <alignment horizontal="right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D901A-F6ED-49A6-9112-4BD610F7DF25}">
  <sheetPr>
    <pageSetUpPr fitToPage="1"/>
  </sheetPr>
  <dimension ref="A1:G48"/>
  <sheetViews>
    <sheetView showZeros="0" tabSelected="1" zoomScaleNormal="100" workbookViewId="0">
      <selection activeCell="C7" sqref="C7"/>
    </sheetView>
  </sheetViews>
  <sheetFormatPr defaultRowHeight="12.75" x14ac:dyDescent="0.2"/>
  <cols>
    <col min="1" max="1" width="4.7109375" style="4" customWidth="1"/>
    <col min="2" max="2" width="7.7109375" style="4" customWidth="1"/>
    <col min="3" max="3" width="105.42578125" style="4" customWidth="1"/>
    <col min="4" max="4" width="9.7109375" style="4" customWidth="1"/>
    <col min="5" max="5" width="7.7109375" style="4" customWidth="1"/>
    <col min="6" max="6" width="17.5703125" style="4" customWidth="1"/>
    <col min="7" max="7" width="22.85546875" style="4" customWidth="1"/>
    <col min="8" max="8" width="14.42578125" style="4" customWidth="1"/>
    <col min="9" max="10" width="9.140625" style="4"/>
    <col min="11" max="11" width="46.5703125" style="4" customWidth="1"/>
    <col min="12" max="14" width="9.140625" style="4"/>
    <col min="15" max="15" width="12.42578125" style="4" customWidth="1"/>
    <col min="16" max="16384" width="9.140625" style="4"/>
  </cols>
  <sheetData>
    <row r="1" spans="1:7" x14ac:dyDescent="0.2">
      <c r="A1" s="23" t="s">
        <v>56</v>
      </c>
      <c r="B1" s="23"/>
      <c r="C1" s="23"/>
      <c r="D1" s="23"/>
      <c r="E1" s="23"/>
      <c r="F1" s="23"/>
      <c r="G1" s="23"/>
    </row>
    <row r="2" spans="1:7" x14ac:dyDescent="0.2">
      <c r="D2" s="1"/>
      <c r="E2" s="1"/>
      <c r="F2" s="2"/>
      <c r="G2" s="4" t="s">
        <v>19</v>
      </c>
    </row>
    <row r="3" spans="1:7" x14ac:dyDescent="0.2">
      <c r="A3" s="4" t="s">
        <v>0</v>
      </c>
      <c r="F3" s="5"/>
    </row>
    <row r="4" spans="1:7" x14ac:dyDescent="0.2">
      <c r="A4" s="4" t="s">
        <v>21</v>
      </c>
      <c r="F4" s="5"/>
    </row>
    <row r="5" spans="1:7" x14ac:dyDescent="0.2">
      <c r="F5" s="5"/>
    </row>
    <row r="6" spans="1:7" x14ac:dyDescent="0.2">
      <c r="A6" s="4" t="s">
        <v>20</v>
      </c>
      <c r="F6" s="5"/>
    </row>
    <row r="7" spans="1:7" x14ac:dyDescent="0.2">
      <c r="F7" s="5"/>
    </row>
    <row r="8" spans="1:7" x14ac:dyDescent="0.2">
      <c r="A8" s="4" t="s">
        <v>1</v>
      </c>
      <c r="F8" s="5"/>
    </row>
    <row r="9" spans="1:7" x14ac:dyDescent="0.2">
      <c r="A9" s="4" t="s">
        <v>2</v>
      </c>
      <c r="F9" s="5"/>
    </row>
    <row r="10" spans="1:7" x14ac:dyDescent="0.2">
      <c r="A10" s="4" t="s">
        <v>3</v>
      </c>
      <c r="F10" s="5"/>
    </row>
    <row r="11" spans="1:7" x14ac:dyDescent="0.2">
      <c r="A11" s="4" t="s">
        <v>4</v>
      </c>
      <c r="F11" s="5"/>
    </row>
    <row r="12" spans="1:7" ht="13.5" thickBot="1" x14ac:dyDescent="0.25">
      <c r="F12" s="5"/>
    </row>
    <row r="13" spans="1:7" ht="20.100000000000001" customHeight="1" x14ac:dyDescent="0.2">
      <c r="A13" s="6" t="s">
        <v>5</v>
      </c>
      <c r="B13" s="7"/>
      <c r="C13" s="7"/>
      <c r="D13" s="7" t="s">
        <v>6</v>
      </c>
      <c r="E13" s="7" t="s">
        <v>6</v>
      </c>
      <c r="F13" s="8" t="s">
        <v>7</v>
      </c>
      <c r="G13" s="3" t="s">
        <v>8</v>
      </c>
    </row>
    <row r="14" spans="1:7" ht="20.100000000000001" customHeight="1" x14ac:dyDescent="0.2">
      <c r="A14" s="9" t="s">
        <v>9</v>
      </c>
      <c r="B14" s="10" t="s">
        <v>10</v>
      </c>
      <c r="C14" s="10" t="s">
        <v>11</v>
      </c>
      <c r="D14" s="10" t="s">
        <v>12</v>
      </c>
      <c r="E14" s="10" t="s">
        <v>13</v>
      </c>
      <c r="F14" s="11" t="s">
        <v>14</v>
      </c>
      <c r="G14" s="12" t="s">
        <v>15</v>
      </c>
    </row>
    <row r="15" spans="1:7" ht="18" customHeight="1" x14ac:dyDescent="0.2">
      <c r="A15" s="13"/>
      <c r="B15" s="13"/>
      <c r="C15" s="13"/>
      <c r="D15" s="14"/>
      <c r="E15" s="13"/>
      <c r="F15" s="15"/>
      <c r="G15" s="13"/>
    </row>
    <row r="16" spans="1:7" ht="18" customHeight="1" x14ac:dyDescent="0.2">
      <c r="A16" s="16">
        <v>1</v>
      </c>
      <c r="B16" s="16"/>
      <c r="C16" s="13" t="s">
        <v>22</v>
      </c>
      <c r="D16" s="17">
        <v>94.5</v>
      </c>
      <c r="E16" s="16" t="s">
        <v>48</v>
      </c>
      <c r="F16" s="18"/>
      <c r="G16" s="19">
        <f>F16*D16</f>
        <v>0</v>
      </c>
    </row>
    <row r="17" spans="1:7" ht="18" customHeight="1" x14ac:dyDescent="0.2">
      <c r="A17" s="16">
        <v>2</v>
      </c>
      <c r="B17" s="16"/>
      <c r="C17" s="13" t="s">
        <v>23</v>
      </c>
      <c r="D17" s="17">
        <v>2</v>
      </c>
      <c r="E17" s="16" t="s">
        <v>16</v>
      </c>
      <c r="F17" s="18"/>
      <c r="G17" s="19">
        <f t="shared" ref="G17:G44" si="0">F17*D17</f>
        <v>0</v>
      </c>
    </row>
    <row r="18" spans="1:7" ht="18" customHeight="1" x14ac:dyDescent="0.2">
      <c r="A18" s="16">
        <v>3</v>
      </c>
      <c r="B18" s="16"/>
      <c r="C18" s="13" t="s">
        <v>24</v>
      </c>
      <c r="D18" s="17">
        <v>65</v>
      </c>
      <c r="E18" s="16" t="s">
        <v>49</v>
      </c>
      <c r="F18" s="18">
        <v>0</v>
      </c>
      <c r="G18" s="19">
        <f t="shared" si="0"/>
        <v>0</v>
      </c>
    </row>
    <row r="19" spans="1:7" ht="18" customHeight="1" x14ac:dyDescent="0.2">
      <c r="A19" s="16">
        <v>4</v>
      </c>
      <c r="B19" s="16"/>
      <c r="C19" s="13" t="s">
        <v>25</v>
      </c>
      <c r="D19" s="17">
        <v>134</v>
      </c>
      <c r="E19" s="16" t="s">
        <v>49</v>
      </c>
      <c r="F19" s="18"/>
      <c r="G19" s="19">
        <f t="shared" si="0"/>
        <v>0</v>
      </c>
    </row>
    <row r="20" spans="1:7" ht="18" customHeight="1" x14ac:dyDescent="0.2">
      <c r="A20" s="16">
        <v>5</v>
      </c>
      <c r="B20" s="16"/>
      <c r="C20" s="13" t="s">
        <v>26</v>
      </c>
      <c r="D20" s="17">
        <v>136</v>
      </c>
      <c r="E20" s="16" t="s">
        <v>49</v>
      </c>
      <c r="F20" s="18"/>
      <c r="G20" s="19">
        <f t="shared" si="0"/>
        <v>0</v>
      </c>
    </row>
    <row r="21" spans="1:7" ht="18" customHeight="1" x14ac:dyDescent="0.2">
      <c r="A21" s="16" t="s">
        <v>54</v>
      </c>
      <c r="B21" s="16"/>
      <c r="C21" s="13" t="s">
        <v>55</v>
      </c>
      <c r="D21" s="17">
        <v>1</v>
      </c>
      <c r="E21" s="16" t="s">
        <v>16</v>
      </c>
      <c r="F21" s="18"/>
      <c r="G21" s="19">
        <f t="shared" si="0"/>
        <v>0</v>
      </c>
    </row>
    <row r="22" spans="1:7" ht="18" customHeight="1" x14ac:dyDescent="0.2">
      <c r="A22" s="16">
        <v>6</v>
      </c>
      <c r="B22" s="16"/>
      <c r="C22" s="13" t="s">
        <v>27</v>
      </c>
      <c r="D22" s="17">
        <v>134</v>
      </c>
      <c r="E22" s="16" t="s">
        <v>49</v>
      </c>
      <c r="F22" s="18"/>
      <c r="G22" s="19">
        <f t="shared" si="0"/>
        <v>0</v>
      </c>
    </row>
    <row r="23" spans="1:7" ht="18" customHeight="1" x14ac:dyDescent="0.2">
      <c r="A23" s="16">
        <v>7</v>
      </c>
      <c r="B23" s="16"/>
      <c r="C23" s="13" t="s">
        <v>28</v>
      </c>
      <c r="D23" s="17">
        <v>6</v>
      </c>
      <c r="E23" s="16" t="s">
        <v>16</v>
      </c>
      <c r="F23" s="18"/>
      <c r="G23" s="19">
        <f t="shared" si="0"/>
        <v>0</v>
      </c>
    </row>
    <row r="24" spans="1:7" ht="18" customHeight="1" x14ac:dyDescent="0.2">
      <c r="A24" s="16">
        <v>8</v>
      </c>
      <c r="B24" s="16"/>
      <c r="C24" s="13" t="s">
        <v>29</v>
      </c>
      <c r="D24" s="17">
        <v>6</v>
      </c>
      <c r="E24" s="16" t="s">
        <v>16</v>
      </c>
      <c r="F24" s="18">
        <v>0</v>
      </c>
      <c r="G24" s="19">
        <f t="shared" si="0"/>
        <v>0</v>
      </c>
    </row>
    <row r="25" spans="1:7" ht="18" customHeight="1" x14ac:dyDescent="0.2">
      <c r="A25" s="16">
        <v>9</v>
      </c>
      <c r="B25" s="16"/>
      <c r="C25" s="13" t="s">
        <v>30</v>
      </c>
      <c r="D25" s="17">
        <v>819</v>
      </c>
      <c r="E25" s="16" t="s">
        <v>49</v>
      </c>
      <c r="F25" s="18">
        <v>0</v>
      </c>
      <c r="G25" s="19">
        <f t="shared" si="0"/>
        <v>0</v>
      </c>
    </row>
    <row r="26" spans="1:7" ht="18" customHeight="1" x14ac:dyDescent="0.2">
      <c r="A26" s="16">
        <v>10</v>
      </c>
      <c r="B26" s="16"/>
      <c r="C26" s="13" t="s">
        <v>31</v>
      </c>
      <c r="D26" s="17">
        <v>4</v>
      </c>
      <c r="E26" s="16" t="s">
        <v>16</v>
      </c>
      <c r="F26" s="18">
        <v>0</v>
      </c>
      <c r="G26" s="19">
        <f t="shared" si="0"/>
        <v>0</v>
      </c>
    </row>
    <row r="27" spans="1:7" ht="18" customHeight="1" x14ac:dyDescent="0.2">
      <c r="A27" s="16">
        <v>11</v>
      </c>
      <c r="B27" s="16"/>
      <c r="C27" s="13" t="s">
        <v>32</v>
      </c>
      <c r="D27" s="17">
        <v>40</v>
      </c>
      <c r="E27" s="16" t="s">
        <v>49</v>
      </c>
      <c r="F27" s="18">
        <v>0</v>
      </c>
      <c r="G27" s="19">
        <f t="shared" si="0"/>
        <v>0</v>
      </c>
    </row>
    <row r="28" spans="1:7" ht="18" customHeight="1" x14ac:dyDescent="0.2">
      <c r="A28" s="16">
        <v>12</v>
      </c>
      <c r="B28" s="16"/>
      <c r="C28" s="13" t="s">
        <v>33</v>
      </c>
      <c r="D28" s="17">
        <v>48</v>
      </c>
      <c r="E28" s="16" t="s">
        <v>49</v>
      </c>
      <c r="F28" s="18">
        <v>0</v>
      </c>
      <c r="G28" s="19">
        <f t="shared" si="0"/>
        <v>0</v>
      </c>
    </row>
    <row r="29" spans="1:7" ht="18" customHeight="1" x14ac:dyDescent="0.2">
      <c r="A29" s="16">
        <v>13</v>
      </c>
      <c r="B29" s="16"/>
      <c r="C29" s="13" t="s">
        <v>34</v>
      </c>
      <c r="D29" s="17">
        <v>1</v>
      </c>
      <c r="E29" s="16" t="s">
        <v>16</v>
      </c>
      <c r="F29" s="18">
        <v>0</v>
      </c>
      <c r="G29" s="19">
        <f t="shared" si="0"/>
        <v>0</v>
      </c>
    </row>
    <row r="30" spans="1:7" ht="18" customHeight="1" x14ac:dyDescent="0.2">
      <c r="A30" s="16" t="s">
        <v>52</v>
      </c>
      <c r="B30" s="16"/>
      <c r="C30" s="13" t="s">
        <v>53</v>
      </c>
      <c r="D30" s="17">
        <v>1</v>
      </c>
      <c r="E30" s="16" t="s">
        <v>16</v>
      </c>
      <c r="F30" s="18"/>
      <c r="G30" s="19"/>
    </row>
    <row r="31" spans="1:7" ht="18" customHeight="1" x14ac:dyDescent="0.2">
      <c r="A31" s="16">
        <v>14</v>
      </c>
      <c r="B31" s="16"/>
      <c r="C31" s="13" t="s">
        <v>35</v>
      </c>
      <c r="D31" s="17">
        <v>3</v>
      </c>
      <c r="E31" s="16" t="s">
        <v>16</v>
      </c>
      <c r="F31" s="18">
        <v>0</v>
      </c>
      <c r="G31" s="19">
        <f t="shared" si="0"/>
        <v>0</v>
      </c>
    </row>
    <row r="32" spans="1:7" ht="18" customHeight="1" x14ac:dyDescent="0.2">
      <c r="A32" s="16">
        <v>15</v>
      </c>
      <c r="B32" s="16"/>
      <c r="C32" s="13" t="s">
        <v>36</v>
      </c>
      <c r="D32" s="17">
        <v>1</v>
      </c>
      <c r="E32" s="16" t="s">
        <v>16</v>
      </c>
      <c r="F32" s="18">
        <v>0</v>
      </c>
      <c r="G32" s="19">
        <f t="shared" si="0"/>
        <v>0</v>
      </c>
    </row>
    <row r="33" spans="1:7" ht="18" customHeight="1" x14ac:dyDescent="0.2">
      <c r="A33" s="16">
        <v>16</v>
      </c>
      <c r="B33" s="16"/>
      <c r="C33" s="13" t="s">
        <v>37</v>
      </c>
      <c r="D33" s="17">
        <v>7</v>
      </c>
      <c r="E33" s="16" t="s">
        <v>16</v>
      </c>
      <c r="F33" s="18">
        <v>0</v>
      </c>
      <c r="G33" s="19">
        <f t="shared" si="0"/>
        <v>0</v>
      </c>
    </row>
    <row r="34" spans="1:7" ht="18" customHeight="1" x14ac:dyDescent="0.2">
      <c r="A34" s="16">
        <v>17</v>
      </c>
      <c r="B34" s="20"/>
      <c r="C34" s="13" t="s">
        <v>38</v>
      </c>
      <c r="D34" s="17">
        <v>2</v>
      </c>
      <c r="E34" s="16" t="s">
        <v>16</v>
      </c>
      <c r="F34" s="18">
        <v>0</v>
      </c>
      <c r="G34" s="19">
        <f t="shared" si="0"/>
        <v>0</v>
      </c>
    </row>
    <row r="35" spans="1:7" ht="18" customHeight="1" x14ac:dyDescent="0.2">
      <c r="A35" s="16">
        <v>18</v>
      </c>
      <c r="B35" s="20"/>
      <c r="C35" s="13" t="s">
        <v>39</v>
      </c>
      <c r="D35" s="17">
        <v>1</v>
      </c>
      <c r="E35" s="16" t="s">
        <v>16</v>
      </c>
      <c r="F35" s="18"/>
      <c r="G35" s="19">
        <f t="shared" si="0"/>
        <v>0</v>
      </c>
    </row>
    <row r="36" spans="1:7" ht="18" customHeight="1" x14ac:dyDescent="0.2">
      <c r="A36" s="16">
        <v>19</v>
      </c>
      <c r="B36" s="20"/>
      <c r="C36" s="13" t="s">
        <v>40</v>
      </c>
      <c r="D36" s="17">
        <v>1</v>
      </c>
      <c r="E36" s="16" t="s">
        <v>16</v>
      </c>
      <c r="F36" s="18"/>
      <c r="G36" s="19">
        <f t="shared" si="0"/>
        <v>0</v>
      </c>
    </row>
    <row r="37" spans="1:7" ht="18" customHeight="1" x14ac:dyDescent="0.2">
      <c r="A37" s="16">
        <v>20</v>
      </c>
      <c r="B37" s="20"/>
      <c r="C37" s="13" t="s">
        <v>41</v>
      </c>
      <c r="D37" s="17">
        <v>1</v>
      </c>
      <c r="E37" s="16" t="s">
        <v>16</v>
      </c>
      <c r="F37" s="18"/>
      <c r="G37" s="19">
        <f t="shared" si="0"/>
        <v>0</v>
      </c>
    </row>
    <row r="38" spans="1:7" ht="18" customHeight="1" x14ac:dyDescent="0.2">
      <c r="A38" s="16">
        <v>21</v>
      </c>
      <c r="B38" s="20"/>
      <c r="C38" s="13" t="s">
        <v>42</v>
      </c>
      <c r="D38" s="17">
        <v>1</v>
      </c>
      <c r="E38" s="16" t="s">
        <v>16</v>
      </c>
      <c r="F38" s="18"/>
      <c r="G38" s="19">
        <f t="shared" si="0"/>
        <v>0</v>
      </c>
    </row>
    <row r="39" spans="1:7" ht="18" customHeight="1" x14ac:dyDescent="0.2">
      <c r="A39" s="16">
        <v>22</v>
      </c>
      <c r="B39" s="20"/>
      <c r="C39" s="13" t="s">
        <v>43</v>
      </c>
      <c r="D39" s="17">
        <v>4</v>
      </c>
      <c r="E39" s="16" t="s">
        <v>16</v>
      </c>
      <c r="F39" s="18"/>
      <c r="G39" s="19">
        <f t="shared" si="0"/>
        <v>0</v>
      </c>
    </row>
    <row r="40" spans="1:7" ht="18" customHeight="1" x14ac:dyDescent="0.2">
      <c r="A40" s="16">
        <v>23</v>
      </c>
      <c r="B40" s="20"/>
      <c r="C40" s="13" t="s">
        <v>44</v>
      </c>
      <c r="D40" s="17">
        <v>4</v>
      </c>
      <c r="E40" s="16" t="s">
        <v>16</v>
      </c>
      <c r="F40" s="18"/>
      <c r="G40" s="19">
        <f t="shared" si="0"/>
        <v>0</v>
      </c>
    </row>
    <row r="41" spans="1:7" ht="18" customHeight="1" x14ac:dyDescent="0.2">
      <c r="A41" s="16">
        <v>24</v>
      </c>
      <c r="B41" s="20"/>
      <c r="C41" s="13" t="s">
        <v>45</v>
      </c>
      <c r="D41" s="17">
        <v>4</v>
      </c>
      <c r="E41" s="16" t="s">
        <v>16</v>
      </c>
      <c r="F41" s="18"/>
      <c r="G41" s="19">
        <f t="shared" si="0"/>
        <v>0</v>
      </c>
    </row>
    <row r="42" spans="1:7" ht="18" customHeight="1" x14ac:dyDescent="0.2">
      <c r="A42" s="16">
        <v>25</v>
      </c>
      <c r="B42" s="20"/>
      <c r="C42" s="13" t="s">
        <v>17</v>
      </c>
      <c r="D42" s="17">
        <v>1</v>
      </c>
      <c r="E42" s="16" t="s">
        <v>50</v>
      </c>
      <c r="F42" s="18"/>
      <c r="G42" s="19">
        <f t="shared" si="0"/>
        <v>0</v>
      </c>
    </row>
    <row r="43" spans="1:7" ht="18" customHeight="1" x14ac:dyDescent="0.2">
      <c r="A43" s="16">
        <v>26</v>
      </c>
      <c r="B43" s="20"/>
      <c r="C43" s="13" t="s">
        <v>46</v>
      </c>
      <c r="D43" s="17">
        <v>1</v>
      </c>
      <c r="E43" s="16" t="s">
        <v>50</v>
      </c>
      <c r="F43" s="18"/>
      <c r="G43" s="19">
        <f t="shared" si="0"/>
        <v>0</v>
      </c>
    </row>
    <row r="44" spans="1:7" ht="18" customHeight="1" x14ac:dyDescent="0.2">
      <c r="A44" s="16">
        <v>27</v>
      </c>
      <c r="B44" s="20"/>
      <c r="C44" s="13" t="s">
        <v>47</v>
      </c>
      <c r="D44" s="17">
        <v>1</v>
      </c>
      <c r="E44" s="16" t="s">
        <v>50</v>
      </c>
      <c r="F44" s="18"/>
      <c r="G44" s="19">
        <f t="shared" si="0"/>
        <v>0</v>
      </c>
    </row>
    <row r="45" spans="1:7" ht="18" customHeight="1" thickBot="1" x14ac:dyDescent="0.25">
      <c r="A45" s="16">
        <v>28</v>
      </c>
      <c r="B45" s="20"/>
      <c r="C45" s="13" t="s">
        <v>51</v>
      </c>
      <c r="D45" s="17">
        <v>1</v>
      </c>
      <c r="E45" s="16" t="s">
        <v>50</v>
      </c>
      <c r="F45" s="18"/>
      <c r="G45" s="19">
        <f>F45*D45</f>
        <v>0</v>
      </c>
    </row>
    <row r="46" spans="1:7" ht="18" customHeight="1" thickBot="1" x14ac:dyDescent="0.3">
      <c r="A46" s="24" t="s">
        <v>18</v>
      </c>
      <c r="B46" s="24"/>
      <c r="C46" s="24"/>
      <c r="D46" s="24"/>
      <c r="E46" s="24"/>
      <c r="F46" s="25"/>
      <c r="G46" s="22">
        <f>SUM(G16:G45)</f>
        <v>0</v>
      </c>
    </row>
    <row r="48" spans="1:7" x14ac:dyDescent="0.2">
      <c r="D48" s="21"/>
    </row>
  </sheetData>
  <mergeCells count="2">
    <mergeCell ref="A1:G1"/>
    <mergeCell ref="A46:F46"/>
  </mergeCells>
  <phoneticPr fontId="19" type="noConversion"/>
  <printOptions horizontalCentered="1"/>
  <pageMargins left="0.31" right="0.26" top="0.31" bottom="0.75" header="0.5" footer="0.5"/>
  <pageSetup scale="58" orientation="portrait" r:id="rId1"/>
  <headerFooter alignWithMargins="0">
    <oddFooter>&amp;C6.1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PROPOSAL</vt:lpstr>
    </vt:vector>
  </TitlesOfParts>
  <Company>Union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Reigle</dc:creator>
  <cp:lastModifiedBy>Luke Sutton</cp:lastModifiedBy>
  <cp:lastPrinted>2024-06-24T19:29:00Z</cp:lastPrinted>
  <dcterms:created xsi:type="dcterms:W3CDTF">2009-07-28T13:53:02Z</dcterms:created>
  <dcterms:modified xsi:type="dcterms:W3CDTF">2024-07-05T12:42:44Z</dcterms:modified>
</cp:coreProperties>
</file>