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P:\engineering\private\Administrative\BIDS\HOT MIX BIDS\2019 Hot Mix\Matts Working Folder\"/>
    </mc:Choice>
  </mc:AlternateContent>
  <xr:revisionPtr revIDLastSave="0" documentId="13_ncr:1_{52182985-8D92-416B-99F5-E3CC9E6AF386}" xr6:coauthVersionLast="41" xr6:coauthVersionMax="41" xr10:uidLastSave="{00000000-0000-0000-0000-000000000000}"/>
  <bookViews>
    <workbookView xWindow="28680" yWindow="-120" windowWidth="29040" windowHeight="16440" xr2:uid="{531C90AA-7A65-4839-894C-A5374C97D093}"/>
  </bookViews>
  <sheets>
    <sheet name="Sheet1" sheetId="1" r:id="rId1"/>
  </sheets>
  <definedNames>
    <definedName name="_xlnm.Print_Area" localSheetId="0">Sheet1!$A$1:$K$54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21" i="1" l="1"/>
  <c r="J22" i="1"/>
  <c r="J38" i="1" l="1"/>
  <c r="J39" i="1"/>
  <c r="J40" i="1"/>
  <c r="J41" i="1"/>
  <c r="J42" i="1"/>
  <c r="J43" i="1"/>
  <c r="J44" i="1"/>
  <c r="J45" i="1"/>
  <c r="J46" i="1"/>
  <c r="J13" i="1"/>
  <c r="J14" i="1"/>
  <c r="J16" i="1"/>
  <c r="J17" i="1"/>
  <c r="J18" i="1"/>
  <c r="J19" i="1"/>
  <c r="J20" i="1"/>
  <c r="J23" i="1"/>
  <c r="J24" i="1"/>
  <c r="J25" i="1"/>
  <c r="J26" i="1"/>
  <c r="J27" i="1"/>
  <c r="J28" i="1"/>
  <c r="J29" i="1"/>
  <c r="J30" i="1"/>
  <c r="J31" i="1"/>
  <c r="J32" i="1"/>
  <c r="J33" i="1"/>
  <c r="J50" i="1" l="1"/>
  <c r="J37" i="1" l="1"/>
  <c r="J11" i="1"/>
  <c r="J34" i="1" l="1"/>
  <c r="J47" i="1"/>
  <c r="I52" i="1" l="1"/>
</calcChain>
</file>

<file path=xl/sharedStrings.xml><?xml version="1.0" encoding="utf-8"?>
<sst xmlns="http://schemas.openxmlformats.org/spreadsheetml/2006/main" count="97" uniqueCount="53">
  <si>
    <t xml:space="preserve">PROPOSAL </t>
  </si>
  <si>
    <t>The undersigned, having full knowledge of the site(s) of the Project, the specifications applicable to the Project, and the conditions of this Proposal hereby agrees to furnish all services, labor, materials and equipment necessary to complete the Project in accordance with the Detailed Specifications, within the time specified for completion and to accept payment in accordance with the unit prices stated below as full compensation for all furnished services, labor, materials and equipment.</t>
  </si>
  <si>
    <t>REF. NO.</t>
  </si>
  <si>
    <t>ITEM</t>
  </si>
  <si>
    <t>DESCRIPTION</t>
  </si>
  <si>
    <t>UNIT</t>
  </si>
  <si>
    <t>QUANTITY</t>
  </si>
  <si>
    <t>SY</t>
  </si>
  <si>
    <t>LS</t>
  </si>
  <si>
    <t>WATER</t>
  </si>
  <si>
    <t>TON</t>
  </si>
  <si>
    <t>TACK COAT</t>
  </si>
  <si>
    <t>MILE</t>
  </si>
  <si>
    <t>MAINTAINING TRAFFIC</t>
  </si>
  <si>
    <t>CONSTRUCTION LAYOUT STAKES AND SURVEYING</t>
  </si>
  <si>
    <t>MOBILIZATION</t>
  </si>
  <si>
    <t>TOTAL</t>
  </si>
  <si>
    <t>UNIT BID PRICE              ($)</t>
  </si>
  <si>
    <t>BID AMOUNT       ($)</t>
  </si>
  <si>
    <t>PREMIUM FOR CONTRACT PERFORMANCE BOND AND FOR PAYMENT BOND</t>
  </si>
  <si>
    <t>N/A</t>
  </si>
  <si>
    <t>PROJECT: 2019 UNION COUNTY HOT MIX RESURFACING PROGRAM</t>
  </si>
  <si>
    <t>TO:  Board of Commissioners, Union County, Ohio</t>
  </si>
  <si>
    <t>WEARING COURSE REMOVED (BUTT JOINTS)</t>
  </si>
  <si>
    <t>PARTIAL DEPTH REPAIRS</t>
  </si>
  <si>
    <t>GALLON</t>
  </si>
  <si>
    <t>ASPHALT CONCRETE INTERMEDIATE COURSE, TYPE 1 (448), PG64-22 (3/4" AVG.)</t>
  </si>
  <si>
    <t>ASPHALT CONCRETE SURFACE COURSE, TYPE 1 (448), PG64-22 (1.25")</t>
  </si>
  <si>
    <t>ASPHALT CONCRETE SURFACE COURSE, TYPE 1 (448), PG70-22 (1.25")</t>
  </si>
  <si>
    <t>COMPACTED AGGREGATE</t>
  </si>
  <si>
    <t>TEMPORARY PAVEMENT MARKINGS, 642 TRAFFIC PAINT, CENTERLINE, CLASS 2</t>
  </si>
  <si>
    <t>690 SPECIAL</t>
  </si>
  <si>
    <t>SAFETY EDGE TREATMENT</t>
  </si>
  <si>
    <t xml:space="preserve">SUBTOTAL: PART B </t>
  </si>
  <si>
    <t>SUBTOTAL: PART A</t>
  </si>
  <si>
    <t>INCIDENTALS - BONDS</t>
  </si>
  <si>
    <t>CHANNELIZING LINE, 12", TYPE 1</t>
  </si>
  <si>
    <t>TRANSVERSE/DIAGONAL LINE, TYPE 1</t>
  </si>
  <si>
    <t>FEET</t>
  </si>
  <si>
    <t>LANE ARROW, TYPE 1</t>
  </si>
  <si>
    <t>EACH</t>
  </si>
  <si>
    <t>EDGE LINE, 4", TYPE 1</t>
  </si>
  <si>
    <t>PART A - C.R. 104 (WATKINS ROAD), SECTION D-K (6.75 MILES)</t>
  </si>
  <si>
    <t>CENTER LINE, 4", TYPE 1</t>
  </si>
  <si>
    <t>3" DEEP JOINT SEALER, AS PER PLAN</t>
  </si>
  <si>
    <t>PART B - C.R. 129 (CLAIBOURNE ROAD), SECTION I-K (2.05 MILES)</t>
  </si>
  <si>
    <t>ASPHALT CONCRETE INTERMEDIATE COURSE, TYPE 1 (448), PG64-22 (1.75")</t>
  </si>
  <si>
    <t>RPM, AS PER PLAN</t>
  </si>
  <si>
    <t>RAISED PAVEMENT MARKING REMOVED, AS PER PLAN</t>
  </si>
  <si>
    <t>WORD ON PAVEMENT ("ONLY"), 96", TYPE 1</t>
  </si>
  <si>
    <t>PAVEMENT PLANING (1.5")</t>
  </si>
  <si>
    <t>DATE:_________________________________________________</t>
  </si>
  <si>
    <t>COMPANY NAME:___________________________________________________</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</si>
</sst>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10" x14ac:knownFonts="1">
    <font>
      <sz val="11"/>
      <color theme="1"/>
      <name val="Calibri"/>
      <family val="2"/>
      <scheme val="minor"/>
    </font>
    <font>
      <b/>
      <i/>
      <sz val="10"/>
      <name val="Arial"/>
      <family val="2"/>
    </font>
    <font>
      <sz val="11"/>
      <color theme="1"/>
      <name val="Arial"/>
      <family val="2"/>
    </font>
    <font>
      <b/>
      <sz val="11"/>
      <color theme="1"/>
      <name val="Arial"/>
      <family val="2"/>
    </font>
    <font>
      <sz val="10"/>
      <name val="Arial"/>
      <family val="2"/>
    </font>
    <font>
      <b/>
      <sz val="11"/>
      <name val="Arial"/>
      <family val="2"/>
    </font>
    <font>
      <sz val="10"/>
      <color theme="1"/>
      <name val="Arial"/>
      <family val="2"/>
    </font>
    <font>
      <b/>
      <sz val="10"/>
      <color theme="1"/>
      <name val="Arial"/>
      <family val="2"/>
    </font>
    <font>
      <b/>
      <u val="double"/>
      <sz val="10"/>
      <color theme="1"/>
      <name val="Arial"/>
      <family val="2"/>
    </font>
    <font>
      <u val="double"/>
      <sz val="10"/>
      <color theme="1"/>
      <name val="Arial"/>
      <family val="2"/>
    </font>
  </fonts>
  <fills count="3">
    <fill>
      <patternFill patternType="none"/>
    </fill>
    <fill>
      <patternFill patternType="gray125"/>
    </fill>
    <fill>
      <patternFill patternType="solid">
        <fgColor theme="0" tint="-0.14999847407452621"/>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s>
  <cellStyleXfs count="1">
    <xf numFmtId="0" fontId="0" fillId="0" borderId="0"/>
  </cellStyleXfs>
  <cellXfs count="61">
    <xf numFmtId="0" fontId="0" fillId="0" borderId="0" xfId="0"/>
    <xf numFmtId="0" fontId="6" fillId="0" borderId="1" xfId="0" applyFont="1" applyBorder="1" applyAlignment="1" applyProtection="1">
      <alignment horizontal="center"/>
    </xf>
    <xf numFmtId="0" fontId="0" fillId="0" borderId="0" xfId="0" applyProtection="1">
      <protection locked="0"/>
    </xf>
    <xf numFmtId="0" fontId="2" fillId="0" borderId="0" xfId="0" applyFont="1" applyProtection="1">
      <protection locked="0"/>
    </xf>
    <xf numFmtId="0" fontId="1" fillId="0" borderId="0" xfId="0" applyFont="1" applyProtection="1">
      <protection locked="0"/>
    </xf>
    <xf numFmtId="0" fontId="3" fillId="0" borderId="0" xfId="0" applyFont="1" applyProtection="1">
      <protection locked="0"/>
    </xf>
    <xf numFmtId="0" fontId="5" fillId="0" borderId="0" xfId="0" applyFont="1" applyProtection="1">
      <protection locked="0"/>
    </xf>
    <xf numFmtId="0" fontId="4" fillId="0" borderId="0" xfId="0" applyFont="1" applyAlignment="1" applyProtection="1">
      <alignment wrapText="1"/>
      <protection locked="0"/>
    </xf>
    <xf numFmtId="0" fontId="6" fillId="0" borderId="1" xfId="0" applyFont="1" applyBorder="1" applyAlignment="1" applyProtection="1">
      <alignment horizontal="center" wrapText="1"/>
      <protection locked="0"/>
    </xf>
    <xf numFmtId="0" fontId="6" fillId="0" borderId="1" xfId="0" applyFont="1" applyBorder="1" applyAlignment="1" applyProtection="1">
      <alignment horizontal="center"/>
      <protection locked="0"/>
    </xf>
    <xf numFmtId="164" fontId="6" fillId="0" borderId="1" xfId="0" applyNumberFormat="1" applyFont="1" applyBorder="1" applyAlignment="1" applyProtection="1">
      <alignment horizontal="center"/>
      <protection locked="0"/>
    </xf>
    <xf numFmtId="0" fontId="0" fillId="0" borderId="0" xfId="0" applyBorder="1" applyProtection="1">
      <protection locked="0"/>
    </xf>
    <xf numFmtId="0" fontId="7" fillId="0" borderId="1" xfId="0" applyFont="1" applyBorder="1" applyAlignment="1" applyProtection="1">
      <protection locked="0"/>
    </xf>
    <xf numFmtId="0" fontId="8" fillId="0" borderId="1" xfId="0" applyFont="1" applyBorder="1" applyAlignment="1" applyProtection="1">
      <alignment horizontal="right"/>
      <protection locked="0"/>
    </xf>
    <xf numFmtId="0" fontId="7" fillId="0" borderId="1" xfId="0" applyFont="1" applyBorder="1" applyAlignment="1" applyProtection="1">
      <alignment horizontal="right"/>
      <protection locked="0"/>
    </xf>
    <xf numFmtId="0" fontId="6" fillId="0" borderId="1" xfId="0" applyFont="1" applyBorder="1" applyProtection="1">
      <protection locked="0"/>
    </xf>
    <xf numFmtId="164" fontId="6" fillId="0" borderId="1" xfId="0" applyNumberFormat="1" applyFont="1" applyBorder="1" applyProtection="1">
      <protection locked="0"/>
    </xf>
    <xf numFmtId="0" fontId="6" fillId="0" borderId="0" xfId="0" applyFont="1" applyBorder="1" applyAlignment="1" applyProtection="1">
      <alignment horizontal="center"/>
      <protection locked="0"/>
    </xf>
    <xf numFmtId="0" fontId="7" fillId="0" borderId="0" xfId="0" applyFont="1" applyBorder="1" applyAlignment="1" applyProtection="1">
      <alignment horizontal="right"/>
      <protection locked="0"/>
    </xf>
    <xf numFmtId="0" fontId="6" fillId="0" borderId="0" xfId="0" applyFont="1" applyBorder="1" applyProtection="1">
      <protection locked="0"/>
    </xf>
    <xf numFmtId="0" fontId="8" fillId="0" borderId="0" xfId="0" applyFont="1" applyBorder="1" applyAlignment="1" applyProtection="1">
      <alignment horizontal="right"/>
      <protection locked="0"/>
    </xf>
    <xf numFmtId="0" fontId="6" fillId="0" borderId="0" xfId="0" applyFont="1" applyAlignment="1" applyProtection="1">
      <alignment horizontal="center"/>
      <protection locked="0"/>
    </xf>
    <xf numFmtId="0" fontId="6" fillId="0" borderId="0" xfId="0" applyFont="1" applyProtection="1">
      <protection locked="0"/>
    </xf>
    <xf numFmtId="0" fontId="2" fillId="0" borderId="0" xfId="0" applyFont="1" applyAlignment="1" applyProtection="1">
      <alignment horizontal="center"/>
      <protection locked="0"/>
    </xf>
    <xf numFmtId="164" fontId="6" fillId="0" borderId="1" xfId="0" applyNumberFormat="1" applyFont="1" applyBorder="1" applyAlignment="1" applyProtection="1">
      <alignment horizontal="right"/>
    </xf>
    <xf numFmtId="0" fontId="8" fillId="0" borderId="1" xfId="0" applyFont="1" applyBorder="1" applyAlignment="1" applyProtection="1">
      <alignment horizontal="right"/>
    </xf>
    <xf numFmtId="164" fontId="8" fillId="0" borderId="1" xfId="0" applyNumberFormat="1" applyFont="1" applyBorder="1" applyAlignment="1" applyProtection="1">
      <alignment horizontal="right"/>
    </xf>
    <xf numFmtId="0" fontId="7" fillId="0" borderId="0" xfId="0" applyFont="1" applyBorder="1" applyAlignment="1" applyProtection="1">
      <alignment horizontal="center"/>
      <protection locked="0"/>
    </xf>
    <xf numFmtId="164" fontId="9" fillId="0" borderId="1" xfId="0" applyNumberFormat="1" applyFont="1" applyBorder="1" applyAlignment="1" applyProtection="1">
      <alignment horizontal="right"/>
    </xf>
    <xf numFmtId="0" fontId="6" fillId="0" borderId="1" xfId="0" applyFont="1" applyBorder="1" applyAlignment="1" applyProtection="1">
      <alignment horizontal="center"/>
    </xf>
    <xf numFmtId="0" fontId="6" fillId="0" borderId="1" xfId="0" applyFont="1" applyBorder="1" applyAlignment="1" applyProtection="1">
      <alignment horizontal="center"/>
    </xf>
    <xf numFmtId="0" fontId="6" fillId="0" borderId="1" xfId="0" applyFont="1" applyBorder="1" applyAlignment="1" applyProtection="1">
      <alignment horizontal="center"/>
    </xf>
    <xf numFmtId="2" fontId="6" fillId="0" borderId="1" xfId="0" applyNumberFormat="1" applyFont="1" applyBorder="1" applyAlignment="1" applyProtection="1">
      <alignment horizontal="center"/>
    </xf>
    <xf numFmtId="0" fontId="6" fillId="0" borderId="1" xfId="0" applyFont="1" applyBorder="1" applyAlignment="1" applyProtection="1">
      <alignment horizontal="center"/>
    </xf>
    <xf numFmtId="1" fontId="6" fillId="0" borderId="1" xfId="0" applyNumberFormat="1" applyFont="1" applyBorder="1" applyAlignment="1" applyProtection="1">
      <alignment horizontal="center"/>
    </xf>
    <xf numFmtId="0" fontId="6" fillId="0" borderId="1" xfId="0" applyFont="1" applyBorder="1" applyAlignment="1" applyProtection="1">
      <alignment horizontal="center"/>
    </xf>
    <xf numFmtId="0" fontId="6" fillId="0" borderId="1" xfId="0" applyFont="1" applyBorder="1" applyAlignment="1" applyProtection="1">
      <alignment horizontal="center"/>
    </xf>
    <xf numFmtId="0" fontId="6" fillId="0" borderId="1" xfId="0" applyFont="1" applyBorder="1" applyAlignment="1" applyProtection="1">
      <alignment horizontal="left"/>
    </xf>
    <xf numFmtId="164" fontId="8" fillId="0" borderId="5" xfId="0" applyNumberFormat="1" applyFont="1" applyBorder="1" applyAlignment="1" applyProtection="1">
      <alignment horizontal="right"/>
    </xf>
    <xf numFmtId="164" fontId="8" fillId="0" borderId="6" xfId="0" applyNumberFormat="1" applyFont="1" applyBorder="1" applyAlignment="1" applyProtection="1">
      <alignment horizontal="right"/>
    </xf>
    <xf numFmtId="0" fontId="7" fillId="0" borderId="0" xfId="0" applyFont="1" applyBorder="1" applyAlignment="1" applyProtection="1">
      <alignment horizontal="right"/>
      <protection locked="0"/>
    </xf>
    <xf numFmtId="0" fontId="7" fillId="0" borderId="7" xfId="0" applyFont="1" applyBorder="1" applyAlignment="1" applyProtection="1">
      <alignment horizontal="right"/>
      <protection locked="0"/>
    </xf>
    <xf numFmtId="0" fontId="7" fillId="2" borderId="2" xfId="0" applyFont="1" applyFill="1" applyBorder="1" applyAlignment="1" applyProtection="1">
      <alignment horizontal="left"/>
      <protection locked="0"/>
    </xf>
    <xf numFmtId="0" fontId="7" fillId="2" borderId="3" xfId="0" applyFont="1" applyFill="1" applyBorder="1" applyAlignment="1" applyProtection="1">
      <alignment horizontal="left"/>
      <protection locked="0"/>
    </xf>
    <xf numFmtId="0" fontId="7" fillId="2" borderId="4" xfId="0" applyFont="1" applyFill="1" applyBorder="1" applyAlignment="1" applyProtection="1">
      <alignment horizontal="left"/>
      <protection locked="0"/>
    </xf>
    <xf numFmtId="0" fontId="6" fillId="0" borderId="1" xfId="0" applyFont="1" applyBorder="1" applyAlignment="1" applyProtection="1">
      <alignment horizontal="center"/>
    </xf>
    <xf numFmtId="0" fontId="7" fillId="0" borderId="2" xfId="0" applyFont="1" applyBorder="1" applyAlignment="1" applyProtection="1">
      <alignment horizontal="center"/>
      <protection locked="0"/>
    </xf>
    <xf numFmtId="0" fontId="7" fillId="0" borderId="3" xfId="0" applyFont="1" applyBorder="1" applyAlignment="1" applyProtection="1">
      <alignment horizontal="center"/>
      <protection locked="0"/>
    </xf>
    <xf numFmtId="0" fontId="7" fillId="0" borderId="4" xfId="0" applyFont="1" applyBorder="1" applyAlignment="1" applyProtection="1">
      <alignment horizontal="center"/>
      <protection locked="0"/>
    </xf>
    <xf numFmtId="0" fontId="7" fillId="0" borderId="2" xfId="0" applyFont="1" applyBorder="1" applyAlignment="1" applyProtection="1">
      <alignment horizontal="right"/>
    </xf>
    <xf numFmtId="0" fontId="7" fillId="0" borderId="3" xfId="0" applyFont="1" applyBorder="1" applyAlignment="1" applyProtection="1">
      <alignment horizontal="right"/>
    </xf>
    <xf numFmtId="0" fontId="7" fillId="0" borderId="4" xfId="0" applyFont="1" applyBorder="1" applyAlignment="1" applyProtection="1">
      <alignment horizontal="right"/>
    </xf>
    <xf numFmtId="0" fontId="7" fillId="2" borderId="1" xfId="0" applyFont="1" applyFill="1" applyBorder="1" applyAlignment="1" applyProtection="1">
      <alignment horizontal="left"/>
      <protection locked="0"/>
    </xf>
    <xf numFmtId="0" fontId="6" fillId="0" borderId="1" xfId="0" applyFont="1" applyBorder="1" applyAlignment="1" applyProtection="1"/>
    <xf numFmtId="0" fontId="6" fillId="0" borderId="2" xfId="0" applyFont="1" applyBorder="1" applyAlignment="1" applyProtection="1">
      <alignment horizontal="left"/>
    </xf>
    <xf numFmtId="0" fontId="6" fillId="0" borderId="3" xfId="0" applyFont="1" applyBorder="1" applyAlignment="1" applyProtection="1">
      <alignment horizontal="left"/>
    </xf>
    <xf numFmtId="0" fontId="6" fillId="0" borderId="4" xfId="0" applyFont="1" applyBorder="1" applyAlignment="1" applyProtection="1">
      <alignment horizontal="left"/>
    </xf>
    <xf numFmtId="0" fontId="7" fillId="0" borderId="1" xfId="0" applyFont="1" applyBorder="1" applyAlignment="1" applyProtection="1">
      <alignment horizontal="center"/>
      <protection locked="0"/>
    </xf>
    <xf numFmtId="0" fontId="6" fillId="0" borderId="1" xfId="0" applyFont="1" applyBorder="1" applyAlignment="1" applyProtection="1">
      <alignment horizontal="center"/>
      <protection locked="0"/>
    </xf>
    <xf numFmtId="0" fontId="5" fillId="0" borderId="0" xfId="0" applyFont="1" applyAlignment="1" applyProtection="1">
      <alignment horizontal="center"/>
      <protection locked="0"/>
    </xf>
    <xf numFmtId="0" fontId="4" fillId="0" borderId="0" xfId="0" applyFont="1" applyAlignment="1" applyProtection="1">
      <alignment horizontal="left" wrapText="1"/>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296DF3-7457-40A0-A171-05A0ACFA14C0}">
  <sheetPr>
    <pageSetUpPr fitToPage="1"/>
  </sheetPr>
  <dimension ref="A1:L134"/>
  <sheetViews>
    <sheetView tabSelected="1" view="pageBreakPreview" zoomScale="70" zoomScaleNormal="100" zoomScaleSheetLayoutView="70" workbookViewId="0">
      <selection activeCell="C21" sqref="C21:F21"/>
    </sheetView>
  </sheetViews>
  <sheetFormatPr defaultColWidth="8.85546875" defaultRowHeight="15" x14ac:dyDescent="0.25"/>
  <cols>
    <col min="1" max="1" width="6.28515625" style="2" customWidth="1"/>
    <col min="2" max="2" width="11.7109375" style="2" customWidth="1"/>
    <col min="3" max="3" width="22.85546875" style="2" customWidth="1"/>
    <col min="4" max="5" width="18.7109375" style="2" customWidth="1"/>
    <col min="6" max="6" width="20.7109375" style="2" customWidth="1"/>
    <col min="7" max="7" width="8.85546875" style="2"/>
    <col min="8" max="8" width="10.7109375" style="2" customWidth="1"/>
    <col min="9" max="9" width="12.7109375" style="2" customWidth="1"/>
    <col min="10" max="10" width="15.7109375" style="2" customWidth="1"/>
    <col min="11" max="12" width="10.7109375" style="2" customWidth="1"/>
    <col min="13" max="16384" width="8.85546875" style="2"/>
  </cols>
  <sheetData>
    <row r="1" spans="1:12" x14ac:dyDescent="0.25">
      <c r="A1" s="59" t="s">
        <v>0</v>
      </c>
      <c r="B1" s="59"/>
      <c r="C1" s="59"/>
      <c r="D1" s="59"/>
      <c r="E1" s="59"/>
      <c r="F1" s="59"/>
      <c r="G1" s="59"/>
      <c r="H1" s="59"/>
      <c r="I1" s="59"/>
      <c r="J1" s="59"/>
    </row>
    <row r="2" spans="1:12" x14ac:dyDescent="0.25">
      <c r="A2" s="3"/>
      <c r="B2" s="3"/>
      <c r="C2" s="3"/>
      <c r="D2" s="4"/>
      <c r="E2" s="3"/>
      <c r="F2" s="3"/>
      <c r="G2" s="3"/>
      <c r="H2" s="3"/>
      <c r="I2" s="3"/>
      <c r="J2" s="3"/>
    </row>
    <row r="3" spans="1:12" x14ac:dyDescent="0.25">
      <c r="A3" s="5" t="s">
        <v>22</v>
      </c>
      <c r="B3" s="5"/>
      <c r="C3" s="5"/>
      <c r="D3" s="5"/>
      <c r="E3" s="3"/>
      <c r="F3" s="3"/>
      <c r="G3" s="3"/>
      <c r="H3" s="3"/>
      <c r="I3" s="3"/>
      <c r="J3" s="3"/>
    </row>
    <row r="4" spans="1:12" x14ac:dyDescent="0.25">
      <c r="A4" s="6" t="s">
        <v>21</v>
      </c>
      <c r="B4" s="6"/>
      <c r="C4" s="6"/>
      <c r="D4" s="5"/>
      <c r="E4" s="3"/>
      <c r="F4" s="3"/>
      <c r="G4" s="3"/>
      <c r="H4" s="3"/>
      <c r="I4" s="3"/>
      <c r="J4" s="3"/>
    </row>
    <row r="5" spans="1:12" x14ac:dyDescent="0.25">
      <c r="A5" s="5" t="s">
        <v>51</v>
      </c>
      <c r="B5" s="3"/>
      <c r="C5" s="3"/>
      <c r="D5" s="3"/>
      <c r="E5" s="3"/>
      <c r="F5" s="3"/>
      <c r="G5" s="3"/>
      <c r="H5" s="3"/>
      <c r="I5" s="3"/>
      <c r="J5" s="3"/>
    </row>
    <row r="6" spans="1:12" x14ac:dyDescent="0.25">
      <c r="A6" s="2" t="s">
        <v>52</v>
      </c>
    </row>
    <row r="7" spans="1:12" ht="64.900000000000006" customHeight="1" x14ac:dyDescent="0.25">
      <c r="A7" s="60" t="s">
        <v>1</v>
      </c>
      <c r="B7" s="60"/>
      <c r="C7" s="60"/>
      <c r="D7" s="60"/>
      <c r="E7" s="60"/>
      <c r="F7" s="60"/>
      <c r="G7" s="7"/>
      <c r="H7" s="7"/>
      <c r="I7" s="7"/>
      <c r="J7" s="7"/>
    </row>
    <row r="8" spans="1:12" ht="39" x14ac:dyDescent="0.25">
      <c r="A8" s="8" t="s">
        <v>2</v>
      </c>
      <c r="B8" s="9" t="s">
        <v>3</v>
      </c>
      <c r="C8" s="58" t="s">
        <v>4</v>
      </c>
      <c r="D8" s="58"/>
      <c r="E8" s="58"/>
      <c r="F8" s="58"/>
      <c r="G8" s="9" t="s">
        <v>5</v>
      </c>
      <c r="H8" s="9" t="s">
        <v>6</v>
      </c>
      <c r="I8" s="8" t="s">
        <v>17</v>
      </c>
      <c r="J8" s="8" t="s">
        <v>18</v>
      </c>
    </row>
    <row r="9" spans="1:12" ht="7.5" customHeight="1" x14ac:dyDescent="0.25">
      <c r="A9" s="58"/>
      <c r="B9" s="58"/>
      <c r="C9" s="58"/>
      <c r="D9" s="58"/>
      <c r="E9" s="58"/>
      <c r="F9" s="58"/>
      <c r="G9" s="58"/>
      <c r="H9" s="58"/>
      <c r="I9" s="58"/>
      <c r="J9" s="58"/>
    </row>
    <row r="10" spans="1:12" ht="19.899999999999999" customHeight="1" x14ac:dyDescent="0.25">
      <c r="A10" s="52" t="s">
        <v>42</v>
      </c>
      <c r="B10" s="52"/>
      <c r="C10" s="52"/>
      <c r="D10" s="52"/>
      <c r="E10" s="52"/>
      <c r="F10" s="52"/>
      <c r="G10" s="52"/>
      <c r="H10" s="52"/>
      <c r="I10" s="52"/>
      <c r="J10" s="52"/>
    </row>
    <row r="11" spans="1:12" ht="19.899999999999999" customHeight="1" x14ac:dyDescent="0.25">
      <c r="A11" s="1">
        <v>1</v>
      </c>
      <c r="B11" s="1">
        <v>202</v>
      </c>
      <c r="C11" s="37" t="s">
        <v>23</v>
      </c>
      <c r="D11" s="37"/>
      <c r="E11" s="37"/>
      <c r="F11" s="37"/>
      <c r="G11" s="1" t="s">
        <v>7</v>
      </c>
      <c r="H11" s="1">
        <v>180</v>
      </c>
      <c r="I11" s="10"/>
      <c r="J11" s="24" t="str">
        <f>IF(ISBLANK(I11),"",IF(H11="LS",I11,H11*I11))</f>
        <v/>
      </c>
      <c r="K11" s="11"/>
      <c r="L11" s="11"/>
    </row>
    <row r="12" spans="1:12" ht="19.899999999999999" customHeight="1" x14ac:dyDescent="0.25">
      <c r="A12" s="1">
        <v>2</v>
      </c>
      <c r="B12" s="1">
        <v>251</v>
      </c>
      <c r="C12" s="37" t="s">
        <v>24</v>
      </c>
      <c r="D12" s="37"/>
      <c r="E12" s="37"/>
      <c r="F12" s="37"/>
      <c r="G12" s="1" t="s">
        <v>7</v>
      </c>
      <c r="H12" s="1">
        <v>300</v>
      </c>
      <c r="I12" s="10"/>
      <c r="J12" s="24"/>
    </row>
    <row r="13" spans="1:12" ht="19.899999999999999" customHeight="1" x14ac:dyDescent="0.25">
      <c r="A13" s="1">
        <v>3</v>
      </c>
      <c r="B13" s="1">
        <v>254</v>
      </c>
      <c r="C13" s="37" t="s">
        <v>50</v>
      </c>
      <c r="D13" s="37"/>
      <c r="E13" s="37"/>
      <c r="F13" s="37"/>
      <c r="G13" s="1" t="s">
        <v>7</v>
      </c>
      <c r="H13" s="1">
        <v>96574</v>
      </c>
      <c r="I13" s="10"/>
      <c r="J13" s="24" t="str">
        <f t="shared" ref="J13:J33" si="0">IF(ISBLANK(I13),"",IF(H13="LS",I13,H13*I13))</f>
        <v/>
      </c>
    </row>
    <row r="14" spans="1:12" ht="19.899999999999999" customHeight="1" x14ac:dyDescent="0.25">
      <c r="A14" s="1">
        <v>4</v>
      </c>
      <c r="B14" s="1">
        <v>407</v>
      </c>
      <c r="C14" s="37" t="s">
        <v>11</v>
      </c>
      <c r="D14" s="37"/>
      <c r="E14" s="37"/>
      <c r="F14" s="37"/>
      <c r="G14" s="1" t="s">
        <v>25</v>
      </c>
      <c r="H14" s="1">
        <v>8209</v>
      </c>
      <c r="I14" s="10"/>
      <c r="J14" s="24" t="str">
        <f t="shared" si="0"/>
        <v/>
      </c>
    </row>
    <row r="15" spans="1:12" ht="19.899999999999999" customHeight="1" x14ac:dyDescent="0.25">
      <c r="A15" s="1">
        <v>5</v>
      </c>
      <c r="B15" s="1">
        <v>441</v>
      </c>
      <c r="C15" s="53" t="s">
        <v>26</v>
      </c>
      <c r="D15" s="53"/>
      <c r="E15" s="53"/>
      <c r="F15" s="53"/>
      <c r="G15" s="1" t="s">
        <v>10</v>
      </c>
      <c r="H15" s="1">
        <v>4024</v>
      </c>
      <c r="I15" s="10"/>
      <c r="J15" s="24"/>
    </row>
    <row r="16" spans="1:12" ht="19.899999999999999" customHeight="1" x14ac:dyDescent="0.25">
      <c r="A16" s="1">
        <v>6</v>
      </c>
      <c r="B16" s="1">
        <v>441</v>
      </c>
      <c r="C16" s="53" t="s">
        <v>27</v>
      </c>
      <c r="D16" s="53"/>
      <c r="E16" s="53"/>
      <c r="F16" s="53"/>
      <c r="G16" s="1" t="s">
        <v>10</v>
      </c>
      <c r="H16" s="1">
        <v>5343</v>
      </c>
      <c r="I16" s="10"/>
      <c r="J16" s="24" t="str">
        <f t="shared" si="0"/>
        <v/>
      </c>
    </row>
    <row r="17" spans="1:10" ht="19.899999999999999" customHeight="1" x14ac:dyDescent="0.25">
      <c r="A17" s="1">
        <v>7</v>
      </c>
      <c r="B17" s="1">
        <v>441</v>
      </c>
      <c r="C17" s="53" t="s">
        <v>28</v>
      </c>
      <c r="D17" s="53"/>
      <c r="E17" s="53"/>
      <c r="F17" s="53"/>
      <c r="G17" s="1" t="s">
        <v>10</v>
      </c>
      <c r="H17" s="1">
        <v>1364</v>
      </c>
      <c r="I17" s="10"/>
      <c r="J17" s="24" t="str">
        <f t="shared" si="0"/>
        <v/>
      </c>
    </row>
    <row r="18" spans="1:10" ht="19.899999999999999" customHeight="1" x14ac:dyDescent="0.25">
      <c r="A18" s="33">
        <v>8</v>
      </c>
      <c r="B18" s="33">
        <v>516</v>
      </c>
      <c r="C18" s="54" t="s">
        <v>44</v>
      </c>
      <c r="D18" s="55"/>
      <c r="E18" s="55"/>
      <c r="F18" s="56"/>
      <c r="G18" s="33" t="s">
        <v>38</v>
      </c>
      <c r="H18" s="33">
        <v>40</v>
      </c>
      <c r="I18" s="10"/>
      <c r="J18" s="24" t="str">
        <f t="shared" si="0"/>
        <v/>
      </c>
    </row>
    <row r="19" spans="1:10" ht="19.899999999999999" customHeight="1" x14ac:dyDescent="0.25">
      <c r="A19" s="33">
        <v>9</v>
      </c>
      <c r="B19" s="1">
        <v>617</v>
      </c>
      <c r="C19" s="37" t="s">
        <v>29</v>
      </c>
      <c r="D19" s="37"/>
      <c r="E19" s="37"/>
      <c r="F19" s="37"/>
      <c r="G19" s="1" t="s">
        <v>10</v>
      </c>
      <c r="H19" s="1">
        <v>1760</v>
      </c>
      <c r="I19" s="10"/>
      <c r="J19" s="24" t="str">
        <f t="shared" si="0"/>
        <v/>
      </c>
    </row>
    <row r="20" spans="1:10" ht="19.899999999999999" customHeight="1" x14ac:dyDescent="0.25">
      <c r="A20" s="33">
        <v>10</v>
      </c>
      <c r="B20" s="1">
        <v>617</v>
      </c>
      <c r="C20" s="37" t="s">
        <v>9</v>
      </c>
      <c r="D20" s="37"/>
      <c r="E20" s="37"/>
      <c r="F20" s="37"/>
      <c r="G20" s="1" t="s">
        <v>25</v>
      </c>
      <c r="H20" s="1">
        <v>34214</v>
      </c>
      <c r="I20" s="10"/>
      <c r="J20" s="24" t="str">
        <f t="shared" si="0"/>
        <v/>
      </c>
    </row>
    <row r="21" spans="1:10" ht="19.899999999999999" customHeight="1" x14ac:dyDescent="0.25">
      <c r="A21" s="35">
        <v>11</v>
      </c>
      <c r="B21" s="35">
        <v>621</v>
      </c>
      <c r="C21" s="54" t="s">
        <v>47</v>
      </c>
      <c r="D21" s="55"/>
      <c r="E21" s="55"/>
      <c r="F21" s="56"/>
      <c r="G21" s="35" t="s">
        <v>40</v>
      </c>
      <c r="H21" s="35">
        <v>41</v>
      </c>
      <c r="I21" s="10"/>
      <c r="J21" s="24" t="str">
        <f t="shared" si="0"/>
        <v/>
      </c>
    </row>
    <row r="22" spans="1:10" ht="19.899999999999999" customHeight="1" x14ac:dyDescent="0.25">
      <c r="A22" s="35">
        <v>12</v>
      </c>
      <c r="B22" s="35">
        <v>621</v>
      </c>
      <c r="C22" s="54" t="s">
        <v>48</v>
      </c>
      <c r="D22" s="55"/>
      <c r="E22" s="55"/>
      <c r="F22" s="56"/>
      <c r="G22" s="35" t="s">
        <v>40</v>
      </c>
      <c r="H22" s="35">
        <v>32</v>
      </c>
      <c r="I22" s="10"/>
      <c r="J22" s="24" t="str">
        <f t="shared" si="0"/>
        <v/>
      </c>
    </row>
    <row r="23" spans="1:10" ht="19.899999999999999" customHeight="1" x14ac:dyDescent="0.25">
      <c r="A23" s="35">
        <v>13</v>
      </c>
      <c r="B23" s="1">
        <v>642</v>
      </c>
      <c r="C23" s="37" t="s">
        <v>41</v>
      </c>
      <c r="D23" s="37"/>
      <c r="E23" s="37"/>
      <c r="F23" s="37"/>
      <c r="G23" s="1" t="s">
        <v>12</v>
      </c>
      <c r="H23" s="32">
        <v>13.5</v>
      </c>
      <c r="I23" s="10"/>
      <c r="J23" s="24" t="str">
        <f t="shared" si="0"/>
        <v/>
      </c>
    </row>
    <row r="24" spans="1:10" ht="19.899999999999999" customHeight="1" x14ac:dyDescent="0.25">
      <c r="A24" s="35">
        <v>14</v>
      </c>
      <c r="B24" s="1">
        <v>642</v>
      </c>
      <c r="C24" s="37" t="s">
        <v>43</v>
      </c>
      <c r="D24" s="37"/>
      <c r="E24" s="37"/>
      <c r="F24" s="37"/>
      <c r="G24" s="1" t="s">
        <v>12</v>
      </c>
      <c r="H24" s="32">
        <v>6.85</v>
      </c>
      <c r="I24" s="10"/>
      <c r="J24" s="24" t="str">
        <f t="shared" si="0"/>
        <v/>
      </c>
    </row>
    <row r="25" spans="1:10" ht="19.899999999999999" customHeight="1" x14ac:dyDescent="0.25">
      <c r="A25" s="35">
        <v>15</v>
      </c>
      <c r="B25" s="33">
        <v>642</v>
      </c>
      <c r="C25" s="54" t="s">
        <v>36</v>
      </c>
      <c r="D25" s="55"/>
      <c r="E25" s="55"/>
      <c r="F25" s="56"/>
      <c r="G25" s="33" t="s">
        <v>38</v>
      </c>
      <c r="H25" s="34">
        <v>175</v>
      </c>
      <c r="I25" s="10"/>
      <c r="J25" s="24" t="str">
        <f t="shared" si="0"/>
        <v/>
      </c>
    </row>
    <row r="26" spans="1:10" ht="19.899999999999999" customHeight="1" x14ac:dyDescent="0.25">
      <c r="A26" s="35">
        <v>16</v>
      </c>
      <c r="B26" s="33">
        <v>642</v>
      </c>
      <c r="C26" s="54" t="s">
        <v>37</v>
      </c>
      <c r="D26" s="55"/>
      <c r="E26" s="55"/>
      <c r="F26" s="56"/>
      <c r="G26" s="33" t="s">
        <v>38</v>
      </c>
      <c r="H26" s="34">
        <v>275</v>
      </c>
      <c r="I26" s="10"/>
      <c r="J26" s="24" t="str">
        <f t="shared" si="0"/>
        <v/>
      </c>
    </row>
    <row r="27" spans="1:10" ht="19.899999999999999" customHeight="1" x14ac:dyDescent="0.25">
      <c r="A27" s="35">
        <v>17</v>
      </c>
      <c r="B27" s="33">
        <v>642</v>
      </c>
      <c r="C27" s="54" t="s">
        <v>39</v>
      </c>
      <c r="D27" s="55"/>
      <c r="E27" s="55"/>
      <c r="F27" s="56"/>
      <c r="G27" s="33" t="s">
        <v>40</v>
      </c>
      <c r="H27" s="34">
        <v>2</v>
      </c>
      <c r="I27" s="10"/>
      <c r="J27" s="24" t="str">
        <f t="shared" si="0"/>
        <v/>
      </c>
    </row>
    <row r="28" spans="1:10" ht="19.899999999999999" customHeight="1" x14ac:dyDescent="0.25">
      <c r="A28" s="35">
        <v>18</v>
      </c>
      <c r="B28" s="33">
        <v>642</v>
      </c>
      <c r="C28" s="54" t="s">
        <v>49</v>
      </c>
      <c r="D28" s="55"/>
      <c r="E28" s="55"/>
      <c r="F28" s="56"/>
      <c r="G28" s="33" t="s">
        <v>40</v>
      </c>
      <c r="H28" s="34">
        <v>1</v>
      </c>
      <c r="I28" s="10"/>
      <c r="J28" s="24" t="str">
        <f t="shared" si="0"/>
        <v/>
      </c>
    </row>
    <row r="29" spans="1:10" ht="19.899999999999999" customHeight="1" x14ac:dyDescent="0.25">
      <c r="A29" s="35">
        <v>19</v>
      </c>
      <c r="B29" s="1">
        <v>614</v>
      </c>
      <c r="C29" s="37" t="s">
        <v>30</v>
      </c>
      <c r="D29" s="37"/>
      <c r="E29" s="37"/>
      <c r="F29" s="37"/>
      <c r="G29" s="1" t="s">
        <v>12</v>
      </c>
      <c r="H29" s="32">
        <v>13.5</v>
      </c>
      <c r="I29" s="10"/>
      <c r="J29" s="24" t="str">
        <f t="shared" si="0"/>
        <v/>
      </c>
    </row>
    <row r="30" spans="1:10" ht="19.899999999999999" customHeight="1" x14ac:dyDescent="0.25">
      <c r="A30" s="35">
        <v>20</v>
      </c>
      <c r="B30" s="1">
        <v>614</v>
      </c>
      <c r="C30" s="37" t="s">
        <v>13</v>
      </c>
      <c r="D30" s="37"/>
      <c r="E30" s="37"/>
      <c r="F30" s="37"/>
      <c r="G30" s="1" t="s">
        <v>8</v>
      </c>
      <c r="H30" s="1" t="s">
        <v>8</v>
      </c>
      <c r="I30" s="10"/>
      <c r="J30" s="24" t="str">
        <f t="shared" si="0"/>
        <v/>
      </c>
    </row>
    <row r="31" spans="1:10" ht="19.899999999999999" customHeight="1" x14ac:dyDescent="0.25">
      <c r="A31" s="35">
        <v>21</v>
      </c>
      <c r="B31" s="1">
        <v>623</v>
      </c>
      <c r="C31" s="37" t="s">
        <v>14</v>
      </c>
      <c r="D31" s="37"/>
      <c r="E31" s="37"/>
      <c r="F31" s="37"/>
      <c r="G31" s="1" t="s">
        <v>8</v>
      </c>
      <c r="H31" s="1" t="s">
        <v>8</v>
      </c>
      <c r="I31" s="10"/>
      <c r="J31" s="24" t="str">
        <f t="shared" si="0"/>
        <v/>
      </c>
    </row>
    <row r="32" spans="1:10" ht="19.899999999999999" customHeight="1" x14ac:dyDescent="0.25">
      <c r="A32" s="35">
        <v>22</v>
      </c>
      <c r="B32" s="1">
        <v>624</v>
      </c>
      <c r="C32" s="37" t="s">
        <v>15</v>
      </c>
      <c r="D32" s="37"/>
      <c r="E32" s="37"/>
      <c r="F32" s="37"/>
      <c r="G32" s="1" t="s">
        <v>8</v>
      </c>
      <c r="H32" s="1" t="s">
        <v>8</v>
      </c>
      <c r="I32" s="10"/>
      <c r="J32" s="24" t="str">
        <f t="shared" si="0"/>
        <v/>
      </c>
    </row>
    <row r="33" spans="1:10" ht="19.899999999999999" customHeight="1" x14ac:dyDescent="0.25">
      <c r="A33" s="35">
        <v>23</v>
      </c>
      <c r="B33" s="1" t="s">
        <v>31</v>
      </c>
      <c r="C33" s="37" t="s">
        <v>32</v>
      </c>
      <c r="D33" s="37"/>
      <c r="E33" s="37"/>
      <c r="F33" s="37"/>
      <c r="G33" s="1" t="s">
        <v>12</v>
      </c>
      <c r="H33" s="32">
        <v>6.7</v>
      </c>
      <c r="I33" s="10"/>
      <c r="J33" s="24" t="str">
        <f t="shared" si="0"/>
        <v/>
      </c>
    </row>
    <row r="34" spans="1:10" ht="19.899999999999999" customHeight="1" x14ac:dyDescent="0.25">
      <c r="A34" s="1"/>
      <c r="B34" s="1"/>
      <c r="C34" s="49" t="s">
        <v>34</v>
      </c>
      <c r="D34" s="50"/>
      <c r="E34" s="50"/>
      <c r="F34" s="50"/>
      <c r="G34" s="50"/>
      <c r="H34" s="51"/>
      <c r="I34" s="12"/>
      <c r="J34" s="26">
        <f>SUM(J11:J33)</f>
        <v>0</v>
      </c>
    </row>
    <row r="35" spans="1:10" ht="19.899999999999999" customHeight="1" x14ac:dyDescent="0.25">
      <c r="A35" s="9"/>
      <c r="B35" s="9"/>
      <c r="C35" s="57"/>
      <c r="D35" s="57"/>
      <c r="E35" s="57"/>
      <c r="F35" s="57"/>
      <c r="G35" s="57"/>
      <c r="H35" s="14"/>
      <c r="I35" s="14"/>
      <c r="J35" s="13"/>
    </row>
    <row r="36" spans="1:10" ht="19.899999999999999" customHeight="1" x14ac:dyDescent="0.25">
      <c r="A36" s="52" t="s">
        <v>45</v>
      </c>
      <c r="B36" s="52"/>
      <c r="C36" s="52"/>
      <c r="D36" s="52"/>
      <c r="E36" s="52"/>
      <c r="F36" s="52"/>
      <c r="G36" s="52"/>
      <c r="H36" s="52"/>
      <c r="I36" s="52"/>
      <c r="J36" s="52"/>
    </row>
    <row r="37" spans="1:10" ht="19.899999999999999" customHeight="1" x14ac:dyDescent="0.25">
      <c r="A37" s="1">
        <v>24</v>
      </c>
      <c r="B37" s="30">
        <v>202</v>
      </c>
      <c r="C37" s="37" t="s">
        <v>23</v>
      </c>
      <c r="D37" s="37"/>
      <c r="E37" s="37"/>
      <c r="F37" s="37"/>
      <c r="G37" s="30" t="s">
        <v>7</v>
      </c>
      <c r="H37" s="1">
        <v>120</v>
      </c>
      <c r="I37" s="10"/>
      <c r="J37" s="24" t="str">
        <f t="shared" ref="J37:J46" si="1">IF(ISBLANK(I37),"",IF(H37="LS",I37,H37*I37))</f>
        <v/>
      </c>
    </row>
    <row r="38" spans="1:10" ht="19.899999999999999" customHeight="1" x14ac:dyDescent="0.25">
      <c r="A38" s="31">
        <v>25</v>
      </c>
      <c r="B38" s="30">
        <v>407</v>
      </c>
      <c r="C38" s="37" t="s">
        <v>11</v>
      </c>
      <c r="D38" s="37"/>
      <c r="E38" s="37"/>
      <c r="F38" s="37"/>
      <c r="G38" s="30" t="s">
        <v>25</v>
      </c>
      <c r="H38" s="1">
        <v>2045</v>
      </c>
      <c r="I38" s="10"/>
      <c r="J38" s="24" t="str">
        <f t="shared" si="1"/>
        <v/>
      </c>
    </row>
    <row r="39" spans="1:10" ht="19.899999999999999" customHeight="1" x14ac:dyDescent="0.25">
      <c r="A39" s="35">
        <v>26</v>
      </c>
      <c r="B39" s="30">
        <v>441</v>
      </c>
      <c r="C39" s="53" t="s">
        <v>46</v>
      </c>
      <c r="D39" s="53"/>
      <c r="E39" s="53"/>
      <c r="F39" s="53"/>
      <c r="G39" s="30" t="s">
        <v>10</v>
      </c>
      <c r="H39" s="1">
        <v>2339</v>
      </c>
      <c r="I39" s="10"/>
      <c r="J39" s="24" t="str">
        <f t="shared" si="1"/>
        <v/>
      </c>
    </row>
    <row r="40" spans="1:10" ht="19.899999999999999" customHeight="1" x14ac:dyDescent="0.25">
      <c r="A40" s="35">
        <v>27</v>
      </c>
      <c r="B40" s="33">
        <v>516</v>
      </c>
      <c r="C40" s="54" t="s">
        <v>44</v>
      </c>
      <c r="D40" s="55"/>
      <c r="E40" s="55"/>
      <c r="F40" s="56"/>
      <c r="G40" s="33" t="s">
        <v>38</v>
      </c>
      <c r="H40" s="33">
        <v>48</v>
      </c>
      <c r="I40" s="10"/>
      <c r="J40" s="24" t="str">
        <f t="shared" si="1"/>
        <v/>
      </c>
    </row>
    <row r="41" spans="1:10" ht="19.899999999999999" customHeight="1" x14ac:dyDescent="0.25">
      <c r="A41" s="35">
        <v>28</v>
      </c>
      <c r="B41" s="30">
        <v>642</v>
      </c>
      <c r="C41" s="37" t="s">
        <v>43</v>
      </c>
      <c r="D41" s="37"/>
      <c r="E41" s="37"/>
      <c r="F41" s="37"/>
      <c r="G41" s="30" t="s">
        <v>12</v>
      </c>
      <c r="H41" s="32">
        <v>2.0499999999999998</v>
      </c>
      <c r="I41" s="10"/>
      <c r="J41" s="24" t="str">
        <f t="shared" si="1"/>
        <v/>
      </c>
    </row>
    <row r="42" spans="1:10" ht="19.899999999999999" customHeight="1" x14ac:dyDescent="0.25">
      <c r="A42" s="36">
        <v>29</v>
      </c>
      <c r="B42" s="30">
        <v>614</v>
      </c>
      <c r="C42" s="37" t="s">
        <v>30</v>
      </c>
      <c r="D42" s="37"/>
      <c r="E42" s="37"/>
      <c r="F42" s="37"/>
      <c r="G42" s="30" t="s">
        <v>12</v>
      </c>
      <c r="H42" s="32">
        <v>4.0999999999999996</v>
      </c>
      <c r="I42" s="10"/>
      <c r="J42" s="24" t="str">
        <f t="shared" si="1"/>
        <v/>
      </c>
    </row>
    <row r="43" spans="1:10" ht="19.899999999999999" customHeight="1" x14ac:dyDescent="0.25">
      <c r="A43" s="36">
        <v>30</v>
      </c>
      <c r="B43" s="30">
        <v>614</v>
      </c>
      <c r="C43" s="37" t="s">
        <v>13</v>
      </c>
      <c r="D43" s="37"/>
      <c r="E43" s="37"/>
      <c r="F43" s="37"/>
      <c r="G43" s="30" t="s">
        <v>8</v>
      </c>
      <c r="H43" s="30" t="s">
        <v>8</v>
      </c>
      <c r="I43" s="10"/>
      <c r="J43" s="24" t="str">
        <f t="shared" si="1"/>
        <v/>
      </c>
    </row>
    <row r="44" spans="1:10" ht="19.899999999999999" customHeight="1" x14ac:dyDescent="0.25">
      <c r="A44" s="36">
        <v>31</v>
      </c>
      <c r="B44" s="30">
        <v>623</v>
      </c>
      <c r="C44" s="37" t="s">
        <v>14</v>
      </c>
      <c r="D44" s="37"/>
      <c r="E44" s="37"/>
      <c r="F44" s="37"/>
      <c r="G44" s="30" t="s">
        <v>8</v>
      </c>
      <c r="H44" s="30" t="s">
        <v>8</v>
      </c>
      <c r="I44" s="10"/>
      <c r="J44" s="24" t="str">
        <f t="shared" si="1"/>
        <v/>
      </c>
    </row>
    <row r="45" spans="1:10" ht="19.899999999999999" customHeight="1" x14ac:dyDescent="0.25">
      <c r="A45" s="36">
        <v>32</v>
      </c>
      <c r="B45" s="30">
        <v>624</v>
      </c>
      <c r="C45" s="37" t="s">
        <v>15</v>
      </c>
      <c r="D45" s="37"/>
      <c r="E45" s="37"/>
      <c r="F45" s="37"/>
      <c r="G45" s="30" t="s">
        <v>8</v>
      </c>
      <c r="H45" s="30" t="s">
        <v>8</v>
      </c>
      <c r="I45" s="10"/>
      <c r="J45" s="24" t="str">
        <f t="shared" si="1"/>
        <v/>
      </c>
    </row>
    <row r="46" spans="1:10" ht="19.899999999999999" customHeight="1" x14ac:dyDescent="0.25">
      <c r="A46" s="36">
        <v>33</v>
      </c>
      <c r="B46" s="30" t="s">
        <v>31</v>
      </c>
      <c r="C46" s="37" t="s">
        <v>32</v>
      </c>
      <c r="D46" s="37"/>
      <c r="E46" s="37"/>
      <c r="F46" s="37"/>
      <c r="G46" s="30" t="s">
        <v>12</v>
      </c>
      <c r="H46" s="1">
        <v>2.0499999999999998</v>
      </c>
      <c r="I46" s="10"/>
      <c r="J46" s="24" t="str">
        <f t="shared" si="1"/>
        <v/>
      </c>
    </row>
    <row r="47" spans="1:10" ht="19.899999999999999" customHeight="1" x14ac:dyDescent="0.25">
      <c r="A47" s="1"/>
      <c r="B47" s="1"/>
      <c r="C47" s="49" t="s">
        <v>33</v>
      </c>
      <c r="D47" s="50"/>
      <c r="E47" s="50"/>
      <c r="F47" s="50"/>
      <c r="G47" s="50"/>
      <c r="H47" s="51"/>
      <c r="I47" s="16"/>
      <c r="J47" s="26">
        <f>SUM(J37:J46)</f>
        <v>0</v>
      </c>
    </row>
    <row r="48" spans="1:10" ht="19.899999999999999" customHeight="1" x14ac:dyDescent="0.25">
      <c r="A48" s="9"/>
      <c r="B48" s="9"/>
      <c r="C48" s="46"/>
      <c r="D48" s="47"/>
      <c r="E48" s="47"/>
      <c r="F48" s="48"/>
      <c r="G48" s="15"/>
      <c r="H48" s="15"/>
      <c r="I48" s="15"/>
      <c r="J48" s="25"/>
    </row>
    <row r="49" spans="1:10" ht="19.899999999999999" customHeight="1" x14ac:dyDescent="0.25">
      <c r="A49" s="42" t="s">
        <v>35</v>
      </c>
      <c r="B49" s="43"/>
      <c r="C49" s="43"/>
      <c r="D49" s="43"/>
      <c r="E49" s="43"/>
      <c r="F49" s="43"/>
      <c r="G49" s="43"/>
      <c r="H49" s="43"/>
      <c r="I49" s="43"/>
      <c r="J49" s="44"/>
    </row>
    <row r="50" spans="1:10" ht="19.899999999999999" customHeight="1" x14ac:dyDescent="0.25">
      <c r="A50" s="1">
        <v>34</v>
      </c>
      <c r="B50" s="1" t="s">
        <v>20</v>
      </c>
      <c r="C50" s="45" t="s">
        <v>19</v>
      </c>
      <c r="D50" s="45"/>
      <c r="E50" s="45"/>
      <c r="F50" s="45"/>
      <c r="G50" s="29" t="s">
        <v>8</v>
      </c>
      <c r="H50" s="29" t="s">
        <v>8</v>
      </c>
      <c r="I50" s="16"/>
      <c r="J50" s="28" t="str">
        <f t="shared" ref="J50" si="2">IF(ISBLANK(I50),"",IF(H50="LS",I50,H50*I50))</f>
        <v/>
      </c>
    </row>
    <row r="51" spans="1:10" ht="19.899999999999999" customHeight="1" thickBot="1" x14ac:dyDescent="0.3">
      <c r="A51" s="17"/>
      <c r="B51" s="17"/>
      <c r="C51" s="27"/>
      <c r="D51" s="27"/>
      <c r="E51" s="27"/>
      <c r="F51" s="27"/>
      <c r="G51" s="19"/>
      <c r="H51" s="19"/>
      <c r="I51" s="19"/>
      <c r="J51" s="20"/>
    </row>
    <row r="52" spans="1:10" ht="19.899999999999999" customHeight="1" thickBot="1" x14ac:dyDescent="0.3">
      <c r="A52" s="17"/>
      <c r="B52" s="17"/>
      <c r="C52" s="18"/>
      <c r="D52" s="18"/>
      <c r="E52" s="18"/>
      <c r="F52" s="40" t="s">
        <v>16</v>
      </c>
      <c r="G52" s="40"/>
      <c r="H52" s="41"/>
      <c r="I52" s="38">
        <f>SUM(J34,J47,J50)</f>
        <v>0</v>
      </c>
      <c r="J52" s="39"/>
    </row>
    <row r="53" spans="1:10" ht="19.899999999999999" customHeight="1" x14ac:dyDescent="0.25">
      <c r="A53" s="21"/>
      <c r="B53" s="21"/>
      <c r="C53" s="22"/>
      <c r="D53" s="22"/>
      <c r="E53" s="22"/>
      <c r="F53" s="22"/>
      <c r="G53" s="22"/>
      <c r="H53" s="22"/>
      <c r="I53" s="22"/>
      <c r="J53" s="22"/>
    </row>
    <row r="54" spans="1:10" ht="19.899999999999999" customHeight="1" x14ac:dyDescent="0.25">
      <c r="A54" s="21"/>
      <c r="B54" s="21"/>
      <c r="C54" s="22"/>
      <c r="D54" s="22"/>
      <c r="E54" s="22"/>
      <c r="F54" s="22"/>
      <c r="G54" s="22"/>
      <c r="H54" s="22"/>
      <c r="I54" s="22"/>
      <c r="J54" s="22"/>
    </row>
    <row r="55" spans="1:10" ht="19.899999999999999" customHeight="1" x14ac:dyDescent="0.25">
      <c r="A55" s="21"/>
      <c r="B55" s="21"/>
      <c r="C55" s="22"/>
      <c r="D55" s="22"/>
      <c r="E55" s="22"/>
      <c r="F55" s="22"/>
      <c r="G55" s="22"/>
      <c r="H55" s="22"/>
      <c r="I55" s="22"/>
      <c r="J55" s="22"/>
    </row>
    <row r="56" spans="1:10" ht="19.899999999999999" customHeight="1" x14ac:dyDescent="0.25">
      <c r="A56" s="21"/>
      <c r="B56" s="21"/>
      <c r="C56" s="22"/>
      <c r="D56" s="22"/>
      <c r="E56" s="22"/>
      <c r="F56" s="22"/>
      <c r="G56" s="22"/>
      <c r="H56" s="22"/>
      <c r="I56" s="22"/>
      <c r="J56" s="22"/>
    </row>
    <row r="57" spans="1:10" ht="19.899999999999999" customHeight="1" x14ac:dyDescent="0.25">
      <c r="A57" s="21"/>
      <c r="B57" s="21"/>
      <c r="C57" s="22"/>
      <c r="D57" s="22"/>
      <c r="E57" s="22"/>
      <c r="F57" s="22"/>
      <c r="G57" s="22"/>
      <c r="H57" s="22"/>
      <c r="I57" s="22"/>
      <c r="J57" s="22"/>
    </row>
    <row r="58" spans="1:10" ht="19.899999999999999" customHeight="1" x14ac:dyDescent="0.25">
      <c r="A58" s="21"/>
      <c r="B58" s="21"/>
      <c r="C58" s="22"/>
      <c r="D58" s="22"/>
      <c r="E58" s="22"/>
      <c r="F58" s="22"/>
      <c r="G58" s="22"/>
      <c r="H58" s="22"/>
      <c r="I58" s="22"/>
      <c r="J58" s="22"/>
    </row>
    <row r="59" spans="1:10" ht="19.899999999999999" customHeight="1" x14ac:dyDescent="0.25">
      <c r="A59" s="21"/>
      <c r="B59" s="21"/>
      <c r="C59" s="22"/>
      <c r="D59" s="22"/>
      <c r="E59" s="22"/>
      <c r="F59" s="22"/>
      <c r="G59" s="22"/>
      <c r="H59" s="22"/>
      <c r="I59" s="22"/>
      <c r="J59" s="22"/>
    </row>
    <row r="60" spans="1:10" ht="19.899999999999999" customHeight="1" x14ac:dyDescent="0.25">
      <c r="A60" s="21"/>
      <c r="B60" s="21"/>
      <c r="C60" s="22"/>
      <c r="D60" s="22"/>
      <c r="E60" s="22"/>
      <c r="F60" s="22"/>
      <c r="G60" s="22"/>
      <c r="H60" s="22"/>
      <c r="I60" s="22"/>
      <c r="J60" s="22"/>
    </row>
    <row r="61" spans="1:10" ht="19.899999999999999" customHeight="1" x14ac:dyDescent="0.25">
      <c r="A61" s="21"/>
      <c r="B61" s="21"/>
      <c r="C61" s="22"/>
      <c r="D61" s="22"/>
      <c r="E61" s="22"/>
      <c r="F61" s="22"/>
      <c r="G61" s="22"/>
      <c r="H61" s="22"/>
      <c r="I61" s="22"/>
      <c r="J61" s="22"/>
    </row>
    <row r="62" spans="1:10" ht="19.899999999999999" customHeight="1" x14ac:dyDescent="0.25">
      <c r="A62" s="21"/>
      <c r="B62" s="21"/>
      <c r="C62" s="22"/>
      <c r="D62" s="22"/>
      <c r="E62" s="22"/>
      <c r="F62" s="22"/>
      <c r="G62" s="22"/>
      <c r="H62" s="22"/>
      <c r="I62" s="22"/>
      <c r="J62" s="22"/>
    </row>
    <row r="63" spans="1:10" ht="19.899999999999999" customHeight="1" x14ac:dyDescent="0.25">
      <c r="A63" s="21"/>
      <c r="B63" s="21"/>
      <c r="C63" s="22"/>
      <c r="D63" s="22"/>
      <c r="E63" s="22"/>
      <c r="F63" s="22"/>
      <c r="G63" s="22"/>
      <c r="H63" s="22"/>
      <c r="I63" s="22"/>
      <c r="J63" s="22"/>
    </row>
    <row r="64" spans="1:10" ht="19.899999999999999" customHeight="1" x14ac:dyDescent="0.25">
      <c r="A64" s="21"/>
      <c r="B64" s="21"/>
      <c r="C64" s="22"/>
      <c r="D64" s="22"/>
      <c r="E64" s="22"/>
      <c r="F64" s="22"/>
      <c r="G64" s="22"/>
      <c r="H64" s="22"/>
      <c r="I64" s="22"/>
      <c r="J64" s="22"/>
    </row>
    <row r="65" spans="1:10" ht="19.899999999999999" customHeight="1" x14ac:dyDescent="0.25">
      <c r="A65" s="21"/>
      <c r="B65" s="21"/>
      <c r="C65" s="22"/>
      <c r="D65" s="22"/>
      <c r="E65" s="22"/>
      <c r="F65" s="22"/>
      <c r="G65" s="22"/>
      <c r="H65" s="22"/>
      <c r="I65" s="22"/>
      <c r="J65" s="22"/>
    </row>
    <row r="66" spans="1:10" ht="19.899999999999999" customHeight="1" x14ac:dyDescent="0.25">
      <c r="A66" s="21"/>
      <c r="B66" s="21"/>
      <c r="C66" s="22"/>
      <c r="D66" s="22"/>
      <c r="E66" s="22"/>
      <c r="F66" s="22"/>
      <c r="G66" s="22"/>
      <c r="H66" s="22"/>
      <c r="I66" s="22"/>
      <c r="J66" s="22"/>
    </row>
    <row r="67" spans="1:10" ht="19.899999999999999" customHeight="1" x14ac:dyDescent="0.25">
      <c r="A67" s="21"/>
      <c r="B67" s="21"/>
      <c r="C67" s="22"/>
      <c r="D67" s="22"/>
      <c r="E67" s="22"/>
      <c r="F67" s="22"/>
      <c r="G67" s="22"/>
      <c r="H67" s="22"/>
      <c r="I67" s="22"/>
      <c r="J67" s="22"/>
    </row>
    <row r="68" spans="1:10" ht="19.899999999999999" customHeight="1" x14ac:dyDescent="0.25">
      <c r="A68" s="21"/>
      <c r="B68" s="21"/>
      <c r="C68" s="22"/>
      <c r="D68" s="22"/>
      <c r="E68" s="22"/>
      <c r="F68" s="22"/>
      <c r="G68" s="22"/>
      <c r="H68" s="22"/>
      <c r="I68" s="22"/>
      <c r="J68" s="22"/>
    </row>
    <row r="69" spans="1:10" ht="19.899999999999999" customHeight="1" x14ac:dyDescent="0.25">
      <c r="A69" s="21"/>
      <c r="B69" s="21"/>
      <c r="C69" s="22"/>
      <c r="D69" s="22"/>
      <c r="E69" s="22"/>
      <c r="F69" s="22"/>
      <c r="G69" s="22"/>
      <c r="H69" s="22"/>
      <c r="I69" s="22"/>
      <c r="J69" s="22"/>
    </row>
    <row r="70" spans="1:10" ht="19.899999999999999" customHeight="1" x14ac:dyDescent="0.25">
      <c r="A70" s="21"/>
      <c r="B70" s="21"/>
      <c r="C70" s="22"/>
      <c r="D70" s="22"/>
      <c r="E70" s="22"/>
      <c r="F70" s="22"/>
      <c r="G70" s="22"/>
      <c r="H70" s="22"/>
      <c r="I70" s="22"/>
      <c r="J70" s="22"/>
    </row>
    <row r="71" spans="1:10" ht="19.899999999999999" customHeight="1" x14ac:dyDescent="0.25">
      <c r="A71" s="21"/>
      <c r="B71" s="21"/>
      <c r="C71" s="22"/>
      <c r="D71" s="22"/>
      <c r="E71" s="22"/>
      <c r="F71" s="22"/>
      <c r="G71" s="22"/>
      <c r="H71" s="22"/>
      <c r="I71" s="22"/>
      <c r="J71" s="22"/>
    </row>
    <row r="72" spans="1:10" ht="19.899999999999999" customHeight="1" x14ac:dyDescent="0.25">
      <c r="A72" s="21"/>
      <c r="B72" s="21"/>
      <c r="C72" s="22"/>
      <c r="D72" s="22"/>
      <c r="E72" s="22"/>
      <c r="F72" s="22"/>
      <c r="G72" s="22"/>
      <c r="H72" s="22"/>
      <c r="I72" s="22"/>
      <c r="J72" s="22"/>
    </row>
    <row r="73" spans="1:10" ht="19.899999999999999" customHeight="1" x14ac:dyDescent="0.25">
      <c r="A73" s="21"/>
      <c r="B73" s="21"/>
      <c r="C73" s="22"/>
      <c r="D73" s="22"/>
      <c r="E73" s="22"/>
      <c r="F73" s="22"/>
      <c r="G73" s="22"/>
      <c r="H73" s="22"/>
      <c r="I73" s="22"/>
      <c r="J73" s="22"/>
    </row>
    <row r="74" spans="1:10" ht="19.899999999999999" customHeight="1" x14ac:dyDescent="0.25">
      <c r="A74" s="21"/>
      <c r="B74" s="21"/>
      <c r="C74" s="22"/>
      <c r="D74" s="22"/>
      <c r="E74" s="22"/>
      <c r="F74" s="22"/>
      <c r="G74" s="22"/>
      <c r="H74" s="22"/>
      <c r="I74" s="22"/>
      <c r="J74" s="22"/>
    </row>
    <row r="75" spans="1:10" ht="19.899999999999999" customHeight="1" x14ac:dyDescent="0.25">
      <c r="A75" s="21"/>
      <c r="B75" s="21"/>
      <c r="C75" s="22"/>
      <c r="D75" s="22"/>
      <c r="E75" s="22"/>
      <c r="F75" s="22"/>
      <c r="G75" s="22"/>
      <c r="H75" s="22"/>
      <c r="I75" s="22"/>
      <c r="J75" s="22"/>
    </row>
    <row r="76" spans="1:10" ht="19.899999999999999" customHeight="1" x14ac:dyDescent="0.25">
      <c r="A76" s="21"/>
      <c r="B76" s="21"/>
      <c r="C76" s="22"/>
      <c r="D76" s="22"/>
      <c r="E76" s="22"/>
      <c r="F76" s="22"/>
      <c r="G76" s="22"/>
      <c r="H76" s="22"/>
      <c r="I76" s="22"/>
      <c r="J76" s="22"/>
    </row>
    <row r="77" spans="1:10" ht="19.899999999999999" customHeight="1" x14ac:dyDescent="0.25">
      <c r="A77" s="21"/>
      <c r="B77" s="21"/>
      <c r="C77" s="22"/>
      <c r="D77" s="22"/>
      <c r="E77" s="22"/>
      <c r="F77" s="22"/>
      <c r="G77" s="22"/>
      <c r="H77" s="22"/>
      <c r="I77" s="22"/>
      <c r="J77" s="22"/>
    </row>
    <row r="78" spans="1:10" ht="19.899999999999999" customHeight="1" x14ac:dyDescent="0.25">
      <c r="A78" s="21"/>
      <c r="B78" s="21"/>
      <c r="C78" s="22"/>
      <c r="D78" s="22"/>
      <c r="E78" s="22"/>
      <c r="F78" s="22"/>
      <c r="G78" s="22"/>
      <c r="H78" s="22"/>
      <c r="I78" s="22"/>
      <c r="J78" s="22"/>
    </row>
    <row r="79" spans="1:10" ht="19.899999999999999" customHeight="1" x14ac:dyDescent="0.25">
      <c r="A79" s="21"/>
      <c r="B79" s="21"/>
      <c r="C79" s="22"/>
      <c r="D79" s="22"/>
      <c r="E79" s="22"/>
      <c r="F79" s="22"/>
      <c r="G79" s="22"/>
      <c r="H79" s="22"/>
      <c r="I79" s="22"/>
      <c r="J79" s="22"/>
    </row>
    <row r="80" spans="1:10" ht="19.899999999999999" customHeight="1" x14ac:dyDescent="0.25">
      <c r="A80" s="21"/>
      <c r="B80" s="21"/>
      <c r="C80" s="22"/>
      <c r="D80" s="22"/>
      <c r="E80" s="22"/>
      <c r="F80" s="22"/>
      <c r="G80" s="22"/>
      <c r="H80" s="22"/>
      <c r="I80" s="22"/>
      <c r="J80" s="22"/>
    </row>
    <row r="81" spans="1:10" ht="19.899999999999999" customHeight="1" x14ac:dyDescent="0.25">
      <c r="A81" s="21"/>
      <c r="B81" s="21"/>
      <c r="C81" s="22"/>
      <c r="D81" s="22"/>
      <c r="E81" s="22"/>
      <c r="F81" s="22"/>
      <c r="G81" s="22"/>
      <c r="H81" s="22"/>
      <c r="I81" s="22"/>
      <c r="J81" s="22"/>
    </row>
    <row r="82" spans="1:10" ht="19.899999999999999" customHeight="1" x14ac:dyDescent="0.25">
      <c r="A82" s="21"/>
      <c r="B82" s="21"/>
      <c r="C82" s="22"/>
      <c r="D82" s="22"/>
      <c r="E82" s="22"/>
      <c r="F82" s="22"/>
      <c r="G82" s="22"/>
      <c r="H82" s="22"/>
      <c r="I82" s="22"/>
      <c r="J82" s="22"/>
    </row>
    <row r="83" spans="1:10" ht="19.899999999999999" customHeight="1" x14ac:dyDescent="0.25">
      <c r="A83" s="21"/>
      <c r="B83" s="21"/>
      <c r="C83" s="22"/>
      <c r="D83" s="22"/>
      <c r="E83" s="22"/>
      <c r="F83" s="22"/>
      <c r="G83" s="22"/>
      <c r="H83" s="22"/>
      <c r="I83" s="22"/>
      <c r="J83" s="22"/>
    </row>
    <row r="84" spans="1:10" ht="19.899999999999999" customHeight="1" x14ac:dyDescent="0.25">
      <c r="A84" s="21"/>
      <c r="B84" s="21"/>
      <c r="C84" s="22"/>
      <c r="D84" s="22"/>
      <c r="E84" s="22"/>
      <c r="F84" s="22"/>
      <c r="G84" s="22"/>
      <c r="H84" s="22"/>
      <c r="I84" s="22"/>
      <c r="J84" s="22"/>
    </row>
    <row r="85" spans="1:10" ht="19.899999999999999" customHeight="1" x14ac:dyDescent="0.25">
      <c r="A85" s="21"/>
      <c r="B85" s="21"/>
      <c r="C85" s="22"/>
      <c r="D85" s="22"/>
      <c r="E85" s="22"/>
      <c r="F85" s="22"/>
      <c r="G85" s="22"/>
      <c r="H85" s="22"/>
      <c r="I85" s="22"/>
      <c r="J85" s="22"/>
    </row>
    <row r="86" spans="1:10" ht="19.899999999999999" customHeight="1" x14ac:dyDescent="0.25">
      <c r="A86" s="21"/>
      <c r="B86" s="21"/>
      <c r="C86" s="22"/>
      <c r="D86" s="22"/>
      <c r="E86" s="22"/>
      <c r="F86" s="22"/>
      <c r="G86" s="22"/>
      <c r="H86" s="22"/>
      <c r="I86" s="22"/>
      <c r="J86" s="22"/>
    </row>
    <row r="87" spans="1:10" ht="15" customHeight="1" x14ac:dyDescent="0.25">
      <c r="A87" s="21"/>
      <c r="B87" s="21"/>
      <c r="C87" s="22"/>
      <c r="D87" s="22"/>
      <c r="E87" s="22"/>
      <c r="F87" s="22"/>
      <c r="G87" s="22"/>
      <c r="H87" s="22"/>
      <c r="I87" s="22"/>
      <c r="J87" s="22"/>
    </row>
    <row r="88" spans="1:10" ht="15" customHeight="1" x14ac:dyDescent="0.25">
      <c r="A88" s="21"/>
      <c r="B88" s="21"/>
      <c r="C88" s="22"/>
      <c r="D88" s="22"/>
      <c r="E88" s="22"/>
      <c r="F88" s="22"/>
      <c r="G88" s="22"/>
      <c r="H88" s="22"/>
      <c r="I88" s="22"/>
      <c r="J88" s="22"/>
    </row>
    <row r="89" spans="1:10" ht="15" customHeight="1" x14ac:dyDescent="0.25">
      <c r="A89" s="21"/>
      <c r="B89" s="21"/>
      <c r="C89" s="22"/>
      <c r="D89" s="22"/>
      <c r="E89" s="22"/>
      <c r="F89" s="22"/>
      <c r="G89" s="22"/>
      <c r="H89" s="22"/>
      <c r="I89" s="22"/>
      <c r="J89" s="22"/>
    </row>
    <row r="90" spans="1:10" ht="15" customHeight="1" x14ac:dyDescent="0.25">
      <c r="A90" s="21"/>
      <c r="B90" s="21"/>
      <c r="C90" s="22"/>
      <c r="D90" s="22"/>
      <c r="E90" s="22"/>
      <c r="F90" s="22"/>
      <c r="G90" s="22"/>
      <c r="H90" s="22"/>
      <c r="I90" s="22"/>
      <c r="J90" s="22"/>
    </row>
    <row r="91" spans="1:10" ht="15" customHeight="1" x14ac:dyDescent="0.25">
      <c r="A91" s="21"/>
      <c r="B91" s="21"/>
      <c r="C91" s="22"/>
      <c r="D91" s="22"/>
      <c r="E91" s="22"/>
      <c r="F91" s="22"/>
      <c r="G91" s="22"/>
      <c r="H91" s="22"/>
      <c r="I91" s="22"/>
      <c r="J91" s="22"/>
    </row>
    <row r="92" spans="1:10" ht="15" customHeight="1" x14ac:dyDescent="0.25">
      <c r="A92" s="21"/>
      <c r="B92" s="21"/>
      <c r="C92" s="22"/>
      <c r="D92" s="22"/>
      <c r="E92" s="22"/>
      <c r="F92" s="22"/>
      <c r="G92" s="22"/>
      <c r="H92" s="22"/>
      <c r="I92" s="22"/>
      <c r="J92" s="22"/>
    </row>
    <row r="93" spans="1:10" ht="15" customHeight="1" x14ac:dyDescent="0.25">
      <c r="A93" s="21"/>
      <c r="B93" s="21"/>
      <c r="C93" s="22"/>
      <c r="D93" s="22"/>
      <c r="E93" s="22"/>
      <c r="F93" s="22"/>
      <c r="G93" s="22"/>
      <c r="H93" s="22"/>
      <c r="I93" s="22"/>
      <c r="J93" s="22"/>
    </row>
    <row r="94" spans="1:10" ht="15" customHeight="1" x14ac:dyDescent="0.25">
      <c r="A94" s="21"/>
      <c r="B94" s="21"/>
      <c r="C94" s="22"/>
      <c r="D94" s="22"/>
      <c r="E94" s="22"/>
      <c r="F94" s="22"/>
      <c r="G94" s="22"/>
      <c r="H94" s="22"/>
      <c r="I94" s="22"/>
      <c r="J94" s="22"/>
    </row>
    <row r="95" spans="1:10" ht="15" customHeight="1" x14ac:dyDescent="0.25">
      <c r="A95" s="21"/>
      <c r="B95" s="21"/>
      <c r="C95" s="22"/>
      <c r="D95" s="22"/>
      <c r="E95" s="22"/>
      <c r="F95" s="22"/>
      <c r="G95" s="22"/>
      <c r="H95" s="22"/>
      <c r="I95" s="22"/>
      <c r="J95" s="22"/>
    </row>
    <row r="96" spans="1:10" ht="15" customHeight="1" x14ac:dyDescent="0.25">
      <c r="A96" s="21"/>
      <c r="B96" s="21"/>
      <c r="C96" s="22"/>
      <c r="D96" s="22"/>
      <c r="E96" s="22"/>
      <c r="F96" s="22"/>
      <c r="G96" s="22"/>
      <c r="H96" s="22"/>
      <c r="I96" s="22"/>
      <c r="J96" s="22"/>
    </row>
    <row r="97" spans="1:10" ht="15" customHeight="1" x14ac:dyDescent="0.25">
      <c r="A97" s="21"/>
      <c r="B97" s="21"/>
      <c r="C97" s="22"/>
      <c r="D97" s="22"/>
      <c r="E97" s="22"/>
      <c r="F97" s="22"/>
      <c r="G97" s="22"/>
      <c r="H97" s="22"/>
      <c r="I97" s="22"/>
      <c r="J97" s="22"/>
    </row>
    <row r="98" spans="1:10" ht="15" customHeight="1" x14ac:dyDescent="0.25">
      <c r="A98" s="21"/>
      <c r="B98" s="21"/>
      <c r="C98" s="22"/>
      <c r="D98" s="22"/>
      <c r="E98" s="22"/>
      <c r="F98" s="22"/>
      <c r="G98" s="22"/>
      <c r="H98" s="22"/>
      <c r="I98" s="22"/>
      <c r="J98" s="22"/>
    </row>
    <row r="99" spans="1:10" ht="15" customHeight="1" x14ac:dyDescent="0.25">
      <c r="A99" s="21"/>
      <c r="B99" s="21"/>
      <c r="C99" s="22"/>
      <c r="D99" s="22"/>
      <c r="E99" s="22"/>
      <c r="F99" s="22"/>
      <c r="G99" s="22"/>
      <c r="H99" s="22"/>
      <c r="I99" s="22"/>
      <c r="J99" s="22"/>
    </row>
    <row r="100" spans="1:10" ht="15" customHeight="1" x14ac:dyDescent="0.25">
      <c r="A100" s="21"/>
      <c r="B100" s="21"/>
      <c r="C100" s="22"/>
      <c r="D100" s="22"/>
      <c r="E100" s="22"/>
      <c r="F100" s="22"/>
      <c r="G100" s="22"/>
      <c r="H100" s="22"/>
      <c r="I100" s="22"/>
      <c r="J100" s="22"/>
    </row>
    <row r="101" spans="1:10" ht="15" customHeight="1" x14ac:dyDescent="0.25">
      <c r="A101" s="21"/>
      <c r="B101" s="21"/>
      <c r="C101" s="22"/>
      <c r="D101" s="22"/>
      <c r="E101" s="22"/>
      <c r="F101" s="22"/>
      <c r="G101" s="22"/>
      <c r="H101" s="22"/>
      <c r="I101" s="22"/>
      <c r="J101" s="22"/>
    </row>
    <row r="102" spans="1:10" ht="15" customHeight="1" x14ac:dyDescent="0.25">
      <c r="A102" s="21"/>
      <c r="B102" s="21"/>
      <c r="C102" s="22"/>
      <c r="D102" s="22"/>
      <c r="E102" s="22"/>
      <c r="F102" s="22"/>
      <c r="G102" s="22"/>
      <c r="H102" s="22"/>
      <c r="I102" s="22"/>
      <c r="J102" s="22"/>
    </row>
    <row r="103" spans="1:10" ht="15" customHeight="1" x14ac:dyDescent="0.25">
      <c r="A103" s="21"/>
      <c r="B103" s="21"/>
      <c r="C103" s="22"/>
      <c r="D103" s="22"/>
      <c r="E103" s="22"/>
      <c r="F103" s="22"/>
      <c r="G103" s="22"/>
      <c r="H103" s="22"/>
      <c r="I103" s="22"/>
      <c r="J103" s="22"/>
    </row>
    <row r="104" spans="1:10" ht="15" customHeight="1" x14ac:dyDescent="0.25">
      <c r="A104" s="21"/>
      <c r="B104" s="21"/>
      <c r="C104" s="22"/>
      <c r="D104" s="22"/>
      <c r="E104" s="22"/>
      <c r="F104" s="22"/>
      <c r="G104" s="22"/>
      <c r="H104" s="22"/>
      <c r="I104" s="22"/>
      <c r="J104" s="22"/>
    </row>
    <row r="105" spans="1:10" ht="15" customHeight="1" x14ac:dyDescent="0.25">
      <c r="A105" s="21"/>
      <c r="B105" s="21"/>
      <c r="C105" s="22"/>
      <c r="D105" s="22"/>
      <c r="E105" s="22"/>
      <c r="F105" s="22"/>
      <c r="G105" s="22"/>
      <c r="H105" s="22"/>
      <c r="I105" s="22"/>
      <c r="J105" s="22"/>
    </row>
    <row r="106" spans="1:10" ht="15" customHeight="1" x14ac:dyDescent="0.25">
      <c r="A106" s="21"/>
      <c r="B106" s="21"/>
      <c r="C106" s="22"/>
      <c r="D106" s="22"/>
      <c r="E106" s="22"/>
      <c r="F106" s="22"/>
      <c r="G106" s="22"/>
      <c r="H106" s="22"/>
      <c r="I106" s="22"/>
      <c r="J106" s="22"/>
    </row>
    <row r="107" spans="1:10" ht="15" customHeight="1" x14ac:dyDescent="0.25">
      <c r="A107" s="21"/>
      <c r="B107" s="21"/>
      <c r="C107" s="22"/>
      <c r="D107" s="22"/>
      <c r="E107" s="22"/>
      <c r="F107" s="22"/>
      <c r="G107" s="22"/>
      <c r="H107" s="22"/>
      <c r="I107" s="22"/>
      <c r="J107" s="22"/>
    </row>
    <row r="108" spans="1:10" ht="15" customHeight="1" x14ac:dyDescent="0.25">
      <c r="A108" s="21"/>
      <c r="B108" s="21"/>
      <c r="C108" s="22"/>
      <c r="D108" s="22"/>
      <c r="E108" s="22"/>
      <c r="F108" s="22"/>
      <c r="G108" s="22"/>
      <c r="H108" s="22"/>
      <c r="I108" s="22"/>
      <c r="J108" s="22"/>
    </row>
    <row r="109" spans="1:10" ht="15" customHeight="1" x14ac:dyDescent="0.25">
      <c r="A109" s="21"/>
      <c r="B109" s="21"/>
      <c r="C109" s="22"/>
      <c r="D109" s="22"/>
      <c r="E109" s="22"/>
      <c r="F109" s="22"/>
      <c r="G109" s="22"/>
      <c r="H109" s="22"/>
      <c r="I109" s="22"/>
      <c r="J109" s="22"/>
    </row>
    <row r="110" spans="1:10" ht="15" customHeight="1" x14ac:dyDescent="0.25">
      <c r="A110" s="21"/>
      <c r="B110" s="21"/>
      <c r="C110" s="22"/>
      <c r="D110" s="22"/>
      <c r="E110" s="22"/>
      <c r="F110" s="22"/>
      <c r="G110" s="22"/>
      <c r="H110" s="22"/>
      <c r="I110" s="22"/>
      <c r="J110" s="22"/>
    </row>
    <row r="111" spans="1:10" ht="15" customHeight="1" x14ac:dyDescent="0.25">
      <c r="A111" s="21"/>
      <c r="B111" s="21"/>
      <c r="C111" s="22"/>
      <c r="D111" s="22"/>
      <c r="E111" s="22"/>
      <c r="F111" s="22"/>
      <c r="G111" s="22"/>
      <c r="H111" s="22"/>
      <c r="I111" s="22"/>
      <c r="J111" s="22"/>
    </row>
    <row r="112" spans="1:10" ht="15" customHeight="1" x14ac:dyDescent="0.25">
      <c r="A112" s="21"/>
      <c r="B112" s="21"/>
      <c r="C112" s="22"/>
      <c r="D112" s="22"/>
      <c r="E112" s="22"/>
      <c r="F112" s="22"/>
      <c r="G112" s="22"/>
      <c r="H112" s="22"/>
      <c r="I112" s="22"/>
      <c r="J112" s="22"/>
    </row>
    <row r="113" spans="1:10" ht="15" customHeight="1" x14ac:dyDescent="0.25">
      <c r="A113" s="21"/>
      <c r="B113" s="21"/>
      <c r="C113" s="22"/>
      <c r="D113" s="22"/>
      <c r="E113" s="22"/>
      <c r="F113" s="22"/>
      <c r="G113" s="22"/>
      <c r="H113" s="22"/>
      <c r="I113" s="22"/>
      <c r="J113" s="22"/>
    </row>
    <row r="114" spans="1:10" ht="15" customHeight="1" x14ac:dyDescent="0.25">
      <c r="A114" s="21"/>
      <c r="B114" s="21"/>
      <c r="C114" s="22"/>
      <c r="D114" s="22"/>
      <c r="E114" s="22"/>
      <c r="F114" s="22"/>
      <c r="G114" s="22"/>
      <c r="H114" s="22"/>
      <c r="I114" s="22"/>
      <c r="J114" s="22"/>
    </row>
    <row r="115" spans="1:10" ht="15" customHeight="1" x14ac:dyDescent="0.25">
      <c r="A115" s="21"/>
      <c r="B115" s="21"/>
      <c r="C115" s="22"/>
      <c r="D115" s="22"/>
      <c r="E115" s="22"/>
      <c r="F115" s="22"/>
      <c r="G115" s="22"/>
      <c r="H115" s="22"/>
      <c r="I115" s="22"/>
      <c r="J115" s="22"/>
    </row>
    <row r="116" spans="1:10" ht="15" customHeight="1" x14ac:dyDescent="0.25">
      <c r="A116" s="21"/>
      <c r="B116" s="21"/>
      <c r="C116" s="22"/>
      <c r="D116" s="22"/>
      <c r="E116" s="22"/>
      <c r="F116" s="22"/>
      <c r="G116" s="22"/>
      <c r="H116" s="22"/>
      <c r="I116" s="22"/>
      <c r="J116" s="22"/>
    </row>
    <row r="117" spans="1:10" ht="15" customHeight="1" x14ac:dyDescent="0.25">
      <c r="A117" s="21"/>
      <c r="B117" s="21"/>
      <c r="C117" s="22"/>
      <c r="D117" s="22"/>
      <c r="E117" s="22"/>
      <c r="F117" s="22"/>
      <c r="G117" s="22"/>
      <c r="H117" s="22"/>
      <c r="I117" s="22"/>
      <c r="J117" s="22"/>
    </row>
    <row r="118" spans="1:10" ht="15" customHeight="1" x14ac:dyDescent="0.25">
      <c r="A118" s="21"/>
      <c r="B118" s="21"/>
      <c r="C118" s="22"/>
      <c r="D118" s="22"/>
      <c r="E118" s="22"/>
      <c r="F118" s="22"/>
      <c r="G118" s="22"/>
      <c r="H118" s="22"/>
      <c r="I118" s="22"/>
      <c r="J118" s="22"/>
    </row>
    <row r="119" spans="1:10" ht="15" customHeight="1" x14ac:dyDescent="0.25">
      <c r="A119" s="21"/>
      <c r="B119" s="21"/>
      <c r="C119" s="22"/>
      <c r="D119" s="22"/>
      <c r="E119" s="22"/>
      <c r="F119" s="22"/>
      <c r="G119" s="22"/>
      <c r="H119" s="22"/>
      <c r="I119" s="22"/>
      <c r="J119" s="22"/>
    </row>
    <row r="120" spans="1:10" ht="15" customHeight="1" x14ac:dyDescent="0.25">
      <c r="A120" s="23"/>
      <c r="B120" s="23"/>
      <c r="C120" s="3"/>
      <c r="D120" s="3"/>
      <c r="E120" s="3"/>
      <c r="F120" s="3"/>
      <c r="G120" s="3"/>
      <c r="H120" s="3"/>
      <c r="I120" s="3"/>
      <c r="J120" s="3"/>
    </row>
    <row r="121" spans="1:10" ht="15" customHeight="1" x14ac:dyDescent="0.25">
      <c r="A121" s="23"/>
      <c r="B121" s="23"/>
      <c r="C121" s="3"/>
      <c r="D121" s="3"/>
      <c r="E121" s="3"/>
      <c r="F121" s="3"/>
      <c r="G121" s="3"/>
      <c r="H121" s="3"/>
      <c r="I121" s="3"/>
      <c r="J121" s="3"/>
    </row>
    <row r="122" spans="1:10" ht="15" customHeight="1" x14ac:dyDescent="0.25">
      <c r="A122" s="23"/>
      <c r="B122" s="23"/>
      <c r="C122" s="3"/>
      <c r="D122" s="3"/>
      <c r="E122" s="3"/>
      <c r="F122" s="3"/>
      <c r="G122" s="3"/>
      <c r="H122" s="3"/>
      <c r="I122" s="3"/>
      <c r="J122" s="3"/>
    </row>
    <row r="123" spans="1:10" ht="15" customHeight="1" x14ac:dyDescent="0.25">
      <c r="A123" s="23"/>
      <c r="B123" s="23"/>
      <c r="C123" s="3"/>
      <c r="D123" s="3"/>
      <c r="E123" s="3"/>
      <c r="F123" s="3"/>
      <c r="G123" s="3"/>
      <c r="H123" s="3"/>
      <c r="I123" s="3"/>
      <c r="J123" s="3"/>
    </row>
    <row r="124" spans="1:10" ht="15" customHeight="1" x14ac:dyDescent="0.25">
      <c r="A124" s="23"/>
      <c r="B124" s="23"/>
      <c r="C124" s="3"/>
      <c r="D124" s="3"/>
      <c r="E124" s="3"/>
      <c r="F124" s="3"/>
      <c r="G124" s="3"/>
      <c r="H124" s="3"/>
      <c r="I124" s="3"/>
      <c r="J124" s="3"/>
    </row>
    <row r="125" spans="1:10" ht="15" customHeight="1" x14ac:dyDescent="0.25">
      <c r="A125" s="23">
        <v>151</v>
      </c>
      <c r="B125" s="23"/>
      <c r="C125" s="3"/>
      <c r="D125" s="3"/>
      <c r="E125" s="3"/>
      <c r="F125" s="3"/>
      <c r="G125" s="3"/>
      <c r="H125" s="3"/>
      <c r="I125" s="3"/>
      <c r="J125" s="3"/>
    </row>
    <row r="126" spans="1:10" ht="15" customHeight="1" x14ac:dyDescent="0.25">
      <c r="A126" s="23">
        <v>152</v>
      </c>
      <c r="B126" s="23"/>
      <c r="C126" s="3"/>
      <c r="D126" s="3"/>
      <c r="E126" s="3"/>
      <c r="F126" s="3"/>
      <c r="G126" s="3"/>
      <c r="H126" s="3"/>
      <c r="I126" s="3"/>
      <c r="J126" s="3"/>
    </row>
    <row r="127" spans="1:10" ht="15" customHeight="1" x14ac:dyDescent="0.25">
      <c r="A127" s="23">
        <v>153</v>
      </c>
      <c r="B127" s="23"/>
      <c r="C127" s="3"/>
      <c r="D127" s="3"/>
      <c r="E127" s="3"/>
      <c r="F127" s="3"/>
      <c r="G127" s="3"/>
      <c r="H127" s="3"/>
      <c r="I127" s="3"/>
      <c r="J127" s="3"/>
    </row>
    <row r="128" spans="1:10" ht="15" customHeight="1" x14ac:dyDescent="0.25">
      <c r="A128" s="23">
        <v>154</v>
      </c>
      <c r="B128" s="23"/>
      <c r="C128" s="3"/>
      <c r="D128" s="3"/>
      <c r="E128" s="3"/>
      <c r="F128" s="3"/>
      <c r="G128" s="3"/>
      <c r="H128" s="3"/>
      <c r="I128" s="3"/>
      <c r="J128" s="3"/>
    </row>
    <row r="129" ht="15" customHeight="1" x14ac:dyDescent="0.25"/>
    <row r="130" ht="15" customHeight="1" x14ac:dyDescent="0.25"/>
    <row r="131" ht="15" customHeight="1" x14ac:dyDescent="0.25"/>
    <row r="132" ht="15" customHeight="1" x14ac:dyDescent="0.25"/>
    <row r="133" ht="15" customHeight="1" x14ac:dyDescent="0.25"/>
    <row r="134" ht="15" customHeight="1" x14ac:dyDescent="0.25"/>
  </sheetData>
  <sheetProtection algorithmName="SHA-512" hashValue="rGCTt4KRjEGUioegwO0Z/hegO0kGhGBV5QiLqzIzLmujq3YVI3wqY9xZ+p+12g3ioSVdmXoQLmwq1HrTo56OTw==" saltValue="VA3+3/+BTe0BKmQTUMeJJg==" spinCount="100000" sheet="1" objects="1" scenarios="1"/>
  <mergeCells count="47">
    <mergeCell ref="C8:F8"/>
    <mergeCell ref="A10:J10"/>
    <mergeCell ref="A9:J9"/>
    <mergeCell ref="A1:J1"/>
    <mergeCell ref="A7:F7"/>
    <mergeCell ref="C24:F24"/>
    <mergeCell ref="C25:F25"/>
    <mergeCell ref="C26:F26"/>
    <mergeCell ref="C27:F27"/>
    <mergeCell ref="C28:F28"/>
    <mergeCell ref="C16:F16"/>
    <mergeCell ref="C17:F17"/>
    <mergeCell ref="C19:F19"/>
    <mergeCell ref="C20:F20"/>
    <mergeCell ref="C23:F23"/>
    <mergeCell ref="C18:F18"/>
    <mergeCell ref="C22:F22"/>
    <mergeCell ref="C21:F21"/>
    <mergeCell ref="C11:F11"/>
    <mergeCell ref="C12:F12"/>
    <mergeCell ref="C13:F13"/>
    <mergeCell ref="C14:F14"/>
    <mergeCell ref="C15:F15"/>
    <mergeCell ref="A36:J36"/>
    <mergeCell ref="C37:F37"/>
    <mergeCell ref="C39:F39"/>
    <mergeCell ref="C40:F40"/>
    <mergeCell ref="C29:F29"/>
    <mergeCell ref="C35:G35"/>
    <mergeCell ref="C30:F30"/>
    <mergeCell ref="C31:F31"/>
    <mergeCell ref="C32:F32"/>
    <mergeCell ref="C33:F33"/>
    <mergeCell ref="C34:H34"/>
    <mergeCell ref="C38:F38"/>
    <mergeCell ref="I52:J52"/>
    <mergeCell ref="F52:H52"/>
    <mergeCell ref="A49:J49"/>
    <mergeCell ref="C50:F50"/>
    <mergeCell ref="C41:F41"/>
    <mergeCell ref="C42:F42"/>
    <mergeCell ref="C46:F46"/>
    <mergeCell ref="C48:F48"/>
    <mergeCell ref="C43:F43"/>
    <mergeCell ref="C44:F44"/>
    <mergeCell ref="C45:F45"/>
    <mergeCell ref="C47:H47"/>
  </mergeCells>
  <pageMargins left="0.25" right="0.25" top="0.75" bottom="0.75" header="0.3" footer="0.3"/>
  <pageSetup scale="64" fitToHeight="0" orientation="portrait" r:id="rId1"/>
  <ignoredErrors>
    <ignoredError sqref="J50" unlocked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Matt Rotar</dc:creator>
  <cp:lastModifiedBy>Jessica Cain</cp:lastModifiedBy>
  <cp:lastPrinted>2019-04-15T14:15:47Z</cp:lastPrinted>
  <dcterms:created xsi:type="dcterms:W3CDTF">2019-04-15T12:20:57Z</dcterms:created>
  <dcterms:modified xsi:type="dcterms:W3CDTF">2019-07-22T18:40:19Z</dcterms:modified>
</cp:coreProperties>
</file>